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Новый" sheetId="1" r:id="rId1"/>
  </sheets>
  <definedNames/>
  <calcPr fullCalcOnLoad="1"/>
</workbook>
</file>

<file path=xl/sharedStrings.xml><?xml version="1.0" encoding="utf-8"?>
<sst xmlns="http://schemas.openxmlformats.org/spreadsheetml/2006/main" count="478" uniqueCount="470">
  <si>
    <t>Код</t>
  </si>
  <si>
    <t>Наименование товара</t>
  </si>
  <si>
    <t>Все необходимое для ветеринаров</t>
  </si>
  <si>
    <t>0106681-5</t>
  </si>
  <si>
    <t xml:space="preserve">Артериальный зажим 17 см. прямой </t>
  </si>
  <si>
    <t xml:space="preserve">Иглы для наложения швов 12шт/уп. набор </t>
  </si>
  <si>
    <t>Клещи для кастрации быков 22106</t>
  </si>
  <si>
    <t xml:space="preserve">Контейнер для вет. препаратов и инъекций </t>
  </si>
  <si>
    <t xml:space="preserve">Контейнер-корзина пласт. 60 л, </t>
  </si>
  <si>
    <t>Лезвия для скальпеля 100шт/уп №22</t>
  </si>
  <si>
    <t xml:space="preserve">Магнит профилактический </t>
  </si>
  <si>
    <t xml:space="preserve">Магнит сильный для лечения </t>
  </si>
  <si>
    <t xml:space="preserve">Перчатка с акушерской петлей (упак.5 шт) </t>
  </si>
  <si>
    <t xml:space="preserve">Перчатки VINYl 100шт/упак. XL </t>
  </si>
  <si>
    <t xml:space="preserve">Перчатки Ветеринарные 30см 100шт/уп </t>
  </si>
  <si>
    <t xml:space="preserve">Перчатки Ветеринарные 90см 100шт/уп </t>
  </si>
  <si>
    <t xml:space="preserve">Перчатки для обследований L Nitrile уп/100шт </t>
  </si>
  <si>
    <t xml:space="preserve">Перчатки для обследований M Nitrile уп/100шт </t>
  </si>
  <si>
    <t xml:space="preserve">Перчатки для обследований S Nitrile уп/100шт </t>
  </si>
  <si>
    <t xml:space="preserve">Перчатки для обследований ХL Nitrile  уп/50ш </t>
  </si>
  <si>
    <t xml:space="preserve">Перчатки для обследований ХL Nitrile уп/100ш </t>
  </si>
  <si>
    <t xml:space="preserve">Перчатки латекс 100шт/уп </t>
  </si>
  <si>
    <t xml:space="preserve">Перчатки одноразовые L Latex уп/100шт </t>
  </si>
  <si>
    <t xml:space="preserve">Перчатки одноразовые XL Latex уп/100шт </t>
  </si>
  <si>
    <t>Ручка скальпеля, нержавеющая сталь</t>
  </si>
  <si>
    <t xml:space="preserve">Скальпель + 5 лезвий </t>
  </si>
  <si>
    <t xml:space="preserve">Тележка  ветеринарная </t>
  </si>
  <si>
    <t xml:space="preserve">Тележка ветеринарная техника-осеменатора </t>
  </si>
  <si>
    <t xml:space="preserve">Термометр овальный </t>
  </si>
  <si>
    <t xml:space="preserve">Термометр электронный ТОР ТЕМР </t>
  </si>
  <si>
    <t xml:space="preserve">Трокар 12см </t>
  </si>
  <si>
    <t xml:space="preserve">Трубка для введения магнита </t>
  </si>
  <si>
    <t xml:space="preserve">Электронный медицинский термометр </t>
  </si>
  <si>
    <t>КРС</t>
  </si>
  <si>
    <t>Акушерство</t>
  </si>
  <si>
    <t>Акушерская веревка</t>
  </si>
  <si>
    <t>Бандаж для обработки пролапса (кожа)</t>
  </si>
  <si>
    <t>Вспомогатель родов КРС VINK 160см</t>
  </si>
  <si>
    <t>Вспомогатель родов КРС НК с мехс боковыми угловыми опорами</t>
  </si>
  <si>
    <t xml:space="preserve">Гель для смазывания рук и ладоней Vet Gel </t>
  </si>
  <si>
    <t>Крючок глазной</t>
  </si>
  <si>
    <t xml:space="preserve">Насос для искуственной вентиляции легких </t>
  </si>
  <si>
    <t xml:space="preserve">Подъемник для коров </t>
  </si>
  <si>
    <t>Прибор диагностики беременности у коров</t>
  </si>
  <si>
    <t xml:space="preserve">Путы на ножные для КРС и лошадей </t>
  </si>
  <si>
    <t>Вспомогатель родов КРС НК с механизмом</t>
  </si>
  <si>
    <t>Выращивание телят</t>
  </si>
  <si>
    <t xml:space="preserve">Бутылка д/принуд. кормления Easy Drenсher </t>
  </si>
  <si>
    <t xml:space="preserve">Бутылка для сухого корма с креплением 4л. </t>
  </si>
  <si>
    <t xml:space="preserve">Бутылка с соской 3л. </t>
  </si>
  <si>
    <t xml:space="preserve">Бутылка с соской для кормления 1л. </t>
  </si>
  <si>
    <t>Бутылка с соской для кормления 2,5л. с клапан</t>
  </si>
  <si>
    <t xml:space="preserve">Бутылка с соской для кормления 2л. </t>
  </si>
  <si>
    <t xml:space="preserve">Ведро для поения телят с соской и клапаном </t>
  </si>
  <si>
    <t xml:space="preserve">Взбивалка для молока </t>
  </si>
  <si>
    <t xml:space="preserve">Дренчер с жестким зондом и бачком 2л. </t>
  </si>
  <si>
    <t>Дренчер с эластичным зондом и бачком 2л.</t>
  </si>
  <si>
    <t xml:space="preserve">Запасная соска к бутылке </t>
  </si>
  <si>
    <t xml:space="preserve">Запасная соска к бутылке для сухого корма </t>
  </si>
  <si>
    <t xml:space="preserve">Кольцо на нос против сосания Saugtop </t>
  </si>
  <si>
    <t xml:space="preserve">Кольцо на нос против сосания для взр. живот. </t>
  </si>
  <si>
    <t>Кольцо на нос против сосания для телят</t>
  </si>
  <si>
    <t xml:space="preserve">Кольцо на нос против сосания для телят Krause </t>
  </si>
  <si>
    <t xml:space="preserve">Кольцо на нос против сосания друг друга жив. </t>
  </si>
  <si>
    <t xml:space="preserve">Крышка для ведра поения телят </t>
  </si>
  <si>
    <t>Паста для обезроживания</t>
  </si>
  <si>
    <t>Соска на ведро 100мм.</t>
  </si>
  <si>
    <t>Соска на ведро 125мм.</t>
  </si>
  <si>
    <t>Соска с клапаном на ведро</t>
  </si>
  <si>
    <t>Молочное хозяйство и уход за выменем</t>
  </si>
  <si>
    <t>Аппарат для удаления волосков с вымени</t>
  </si>
  <si>
    <t>Вертикальный дезинфектор NON-Return</t>
  </si>
  <si>
    <t xml:space="preserve">Вертикальный дезинфектор Standart </t>
  </si>
  <si>
    <t>Губка чистящая выс. 80мм-д.40мм</t>
  </si>
  <si>
    <t>Дезинфицирующий опрыскиватель для вымени</t>
  </si>
  <si>
    <t>Дозирующая бутылка для молочного теста</t>
  </si>
  <si>
    <t>Доильный аппарат д/отдельного сбора соматики</t>
  </si>
  <si>
    <t>Заглушка сосковой резины</t>
  </si>
  <si>
    <t>Защита для сосков большая</t>
  </si>
  <si>
    <t>Защита для сосков средняя</t>
  </si>
  <si>
    <t>Инструмент для чистки сосков</t>
  </si>
  <si>
    <t>Катетор пластик в смазке для доения уп. 10шт</t>
  </si>
  <si>
    <t>Крышка для ведра поения телят</t>
  </si>
  <si>
    <t>Лопатка для пробы Шальма белый/черный</t>
  </si>
  <si>
    <t>Молокомер  WAIKATO</t>
  </si>
  <si>
    <t>Молочнй тест на мастит 1л</t>
  </si>
  <si>
    <t>Молочнй тест на мастит 5л</t>
  </si>
  <si>
    <t>Молочный катетор 3,0 мм по обр. Фюрстенберга</t>
  </si>
  <si>
    <t>Молочный катетор овальный</t>
  </si>
  <si>
    <t>Нож для сосков</t>
  </si>
  <si>
    <t>Серебрянный аэрозоль Aloxan 200ml</t>
  </si>
  <si>
    <t>Сосковая резина EURO FARM/alfalaval 24х292мм</t>
  </si>
  <si>
    <t>Сосковый колокольчик</t>
  </si>
  <si>
    <t xml:space="preserve">Стаканчик для сдаивания первых струек молока </t>
  </si>
  <si>
    <t>Тест для определения мастита SHOOF</t>
  </si>
  <si>
    <t>Шерстяные сосковые штифты c мазью 20шт/банка</t>
  </si>
  <si>
    <t>Шерстяные сосковые штифты Uddero 20шт/банка</t>
  </si>
  <si>
    <t>Шерстяные сосковые штифты расширит 20шт/банка</t>
  </si>
  <si>
    <t>Шланг двойной переменного вакуума 35м х 7мм</t>
  </si>
  <si>
    <t>Шланг молочный из ПВХ 30м*16внутр х 26нар</t>
  </si>
  <si>
    <t>Щетка для мытья шлангов 140см</t>
  </si>
  <si>
    <t>Щетка для мытья шлангов 30см</t>
  </si>
  <si>
    <t>Щетка для сосковой резины</t>
  </si>
  <si>
    <t>Фартук для доения и уборки 100х125см белый</t>
  </si>
  <si>
    <t>Подогреватель молока для телят</t>
  </si>
  <si>
    <t>Уход за копытами</t>
  </si>
  <si>
    <t>35316V</t>
  </si>
  <si>
    <t>35315V</t>
  </si>
  <si>
    <t>35305V</t>
  </si>
  <si>
    <t>35300V</t>
  </si>
  <si>
    <t xml:space="preserve">Башмак для копыт из кожи </t>
  </si>
  <si>
    <t>Башмак для копыт полиуретан больш. 2копыта</t>
  </si>
  <si>
    <t>Башмак для копыт полиуретан сред. 2копыта</t>
  </si>
  <si>
    <t>Бинт для конечностей Stretchino 8см/5м.</t>
  </si>
  <si>
    <t>Бинт для копыт KLAUDIA шир. 8см длина 6м</t>
  </si>
  <si>
    <t>Бинт фиксирующий Fixino 8см 20шт 16461</t>
  </si>
  <si>
    <t>Ванна для копыт для КРС д/ш/в - 200х85х16см</t>
  </si>
  <si>
    <t>Ванна для копыт КРС д/ш/в - 124х85х16 мм</t>
  </si>
  <si>
    <t xml:space="preserve">Дегодь буковый 1кг </t>
  </si>
  <si>
    <t xml:space="preserve">Дегодь буковый 25кг </t>
  </si>
  <si>
    <t xml:space="preserve">Дегодь буковый 5кг </t>
  </si>
  <si>
    <t>Дезинфицирующий мат180х90х3.5см</t>
  </si>
  <si>
    <t xml:space="preserve">Дезинфиц. мат на вход 45х45 </t>
  </si>
  <si>
    <t>Дезинфиц. мат на вход 85х60</t>
  </si>
  <si>
    <t xml:space="preserve">Дёгтевая повязка для копыт Kromberg </t>
  </si>
  <si>
    <t>Дёгтевая повязка для копыт Tesa</t>
  </si>
  <si>
    <t>Дёгтевая повязка для копыт VetTape белая</t>
  </si>
  <si>
    <t>Дёгтевая повязка для копыт водонепроницаемая</t>
  </si>
  <si>
    <t>Дёгтевая повязка для копыт ш.45мм д. 25м</t>
  </si>
  <si>
    <t>Диск для обработки копыт 11 ножей</t>
  </si>
  <si>
    <t>Диск для обработки копыт 3 ножа</t>
  </si>
  <si>
    <t>Диск для обработки копыт 6 ножей</t>
  </si>
  <si>
    <t>Диск для обработки копыт 8 ножей</t>
  </si>
  <si>
    <t xml:space="preserve">Диск для обработки копыт Permanent 6 </t>
  </si>
  <si>
    <t>Диск для обработки копыт д.127мм Cecorps</t>
  </si>
  <si>
    <t>Диск для обработки копыт двусторонний д125мм</t>
  </si>
  <si>
    <t>Зажим для ног</t>
  </si>
  <si>
    <t>Запасные лезвия для дисковых ножей</t>
  </si>
  <si>
    <t>Запасные ножи д/кусачек копытных</t>
  </si>
  <si>
    <t>Клей жидкий для колодок 0,5кг Technovit</t>
  </si>
  <si>
    <t>Клей сухой для колодок 1кг Technovit</t>
  </si>
  <si>
    <t>Клещи для осмотра копыт</t>
  </si>
  <si>
    <t>Клещи ковочные Knipex</t>
  </si>
  <si>
    <t>Клещи отрывные Knipex</t>
  </si>
  <si>
    <t>Клещи с губками со спец губками</t>
  </si>
  <si>
    <t>Кусачки боковые для копыт 60см</t>
  </si>
  <si>
    <t>Набор каблуков для лечения копыт 14 пред.</t>
  </si>
  <si>
    <t xml:space="preserve">Набор копытный 10 пред. Technnovit </t>
  </si>
  <si>
    <t xml:space="preserve">Набор копытный 12 пред. Technnovit </t>
  </si>
  <si>
    <t>Набор копытный 4 пред. Technobase 8000</t>
  </si>
  <si>
    <t>Нож двусторонний средний AESCULAP</t>
  </si>
  <si>
    <t>Нож двусторонний средний PROFI</t>
  </si>
  <si>
    <t>Нож двусторонний узкий  AESCULAP</t>
  </si>
  <si>
    <t>Нож копытный двухсторонний</t>
  </si>
  <si>
    <t>Нож копытный левый</t>
  </si>
  <si>
    <t>Нож копытный правый</t>
  </si>
  <si>
    <t>Нож Левосторонний узкий AESCULAP</t>
  </si>
  <si>
    <t>Нож левосторонний узкий PROFI 16803</t>
  </si>
  <si>
    <t>Нож правостороний узкий AESCULAP</t>
  </si>
  <si>
    <t>Нож правосторонний узкий PROFI</t>
  </si>
  <si>
    <t xml:space="preserve">Ножницы для постригания щетины </t>
  </si>
  <si>
    <t xml:space="preserve">Рашпиль для копыт 35х3,6см </t>
  </si>
  <si>
    <t>Рашпиль для копыт 35х3,6см с ручкой</t>
  </si>
  <si>
    <t>Рашпиль для обработки копыт  Disk</t>
  </si>
  <si>
    <t>Самоклеющийся бандаж шир10см/дл. 4,5м</t>
  </si>
  <si>
    <t xml:space="preserve">Стальная обсечка Diсk </t>
  </si>
  <si>
    <t xml:space="preserve">Стальная обсечка для копыт </t>
  </si>
  <si>
    <t>Станок для обработки копыт</t>
  </si>
  <si>
    <t>Точильный камень для ножей копытных</t>
  </si>
  <si>
    <t>Ускоритель для Technovit</t>
  </si>
  <si>
    <t>Уход за шкурой</t>
  </si>
  <si>
    <t xml:space="preserve">Машинка для стрижки MAX 45 </t>
  </si>
  <si>
    <t xml:space="preserve">Машинка для стрижки КРС OSTER 2 скор. США </t>
  </si>
  <si>
    <t xml:space="preserve">Машинка для стрижки КРС аккум </t>
  </si>
  <si>
    <t xml:space="preserve">Машинка для стрижки КРС аккум ADELAR </t>
  </si>
  <si>
    <t xml:space="preserve">Машинка для стрижки лошадей Constanta 3 </t>
  </si>
  <si>
    <t>Машинка с набором для стрижки Clam Shell</t>
  </si>
  <si>
    <t xml:space="preserve">Машинка для стижкки КРС/Лошадей OSTER </t>
  </si>
  <si>
    <t xml:space="preserve">Скребок для шкуры игольчатый пластик </t>
  </si>
  <si>
    <t xml:space="preserve">Скребок для шкуры овальный стальной </t>
  </si>
  <si>
    <t xml:space="preserve">Скребок для шкуры Овец/коров </t>
  </si>
  <si>
    <t xml:space="preserve">Скребок для шкуры оцинкованный </t>
  </si>
  <si>
    <t xml:space="preserve">Скребок для шкуры оцинкованный 2-рядный </t>
  </si>
  <si>
    <t xml:space="preserve">Скребок для шкуры спиральный </t>
  </si>
  <si>
    <t xml:space="preserve">Металлический скребок 8-рядный </t>
  </si>
  <si>
    <t xml:space="preserve">Металлический скребок для шкуры </t>
  </si>
  <si>
    <t xml:space="preserve">Щетинистая щетка для шкуры </t>
  </si>
  <si>
    <t xml:space="preserve">Щетка для коров Texas, в сборе  </t>
  </si>
  <si>
    <t xml:space="preserve">Щетка латунь </t>
  </si>
  <si>
    <t xml:space="preserve">Запасной бритвенный нож Moser ADELAR </t>
  </si>
  <si>
    <t xml:space="preserve">Запасной бритвенный нож Oster №40 0,1мм </t>
  </si>
  <si>
    <t xml:space="preserve">Запасной бритвенный нож Oster КРС </t>
  </si>
  <si>
    <t xml:space="preserve">Запасной бритвенный нож для 1848 Moser </t>
  </si>
  <si>
    <t>Диск для обработки копыт д.127мм ZEC</t>
  </si>
  <si>
    <t xml:space="preserve">Кусачки копытные со сменными лезвиями </t>
  </si>
  <si>
    <t>Молоток для подков</t>
  </si>
  <si>
    <t>Рога</t>
  </si>
  <si>
    <t>Пила для отпиливания рогов электрическая</t>
  </si>
  <si>
    <t>Пильное полотно</t>
  </si>
  <si>
    <t xml:space="preserve">Запасной патрон к газ. роговыжигателю </t>
  </si>
  <si>
    <t xml:space="preserve">Роговыжигатель газовый EXPRESS </t>
  </si>
  <si>
    <t xml:space="preserve">Роговыжигатель газовый Portasol II </t>
  </si>
  <si>
    <t xml:space="preserve">Роговыжигатель электрический </t>
  </si>
  <si>
    <t xml:space="preserve">Роговыжигатель электрический аккумуляторный </t>
  </si>
  <si>
    <t>Ручки для проволочной пилы</t>
  </si>
  <si>
    <t xml:space="preserve">Цепь 12м.  для пилы роговой </t>
  </si>
  <si>
    <t>11115/1</t>
  </si>
  <si>
    <t>11116/1</t>
  </si>
  <si>
    <t xml:space="preserve">Кольцо носовое для быков никель 52-54мм </t>
  </si>
  <si>
    <t xml:space="preserve">Кольцо носовое для быков никель 70мм </t>
  </si>
  <si>
    <t xml:space="preserve">Кольцо носовое для быков никель 80мм </t>
  </si>
  <si>
    <t xml:space="preserve">Кольцо носовое для быков оцинкованно 52-54мм </t>
  </si>
  <si>
    <t xml:space="preserve">Кольцо носовое для быков оцинкованное 57мм </t>
  </si>
  <si>
    <t xml:space="preserve">Антибрык </t>
  </si>
  <si>
    <t xml:space="preserve">Щипцы носовые для фиксации животных </t>
  </si>
  <si>
    <t xml:space="preserve">Щипцы носовые для фиксации животных Harms </t>
  </si>
  <si>
    <t xml:space="preserve">Щипцы носовые для фиксации животных с пружиной </t>
  </si>
  <si>
    <t xml:space="preserve">Хомут для быков из кожи </t>
  </si>
  <si>
    <t xml:space="preserve">Хомут для демонстрации </t>
  </si>
  <si>
    <t xml:space="preserve">Хомут для коров с цепью </t>
  </si>
  <si>
    <t xml:space="preserve">Хомут сизальный с кольцом, двойн. </t>
  </si>
  <si>
    <t>Палка-поводок для быков, длина 145см</t>
  </si>
  <si>
    <t xml:space="preserve">Клещи для продевания носового кольца  </t>
  </si>
  <si>
    <t xml:space="preserve">Клещи для продевания носовых кольец Drehbuli </t>
  </si>
  <si>
    <t>Разное</t>
  </si>
  <si>
    <t>Аппарат для чистки сапог</t>
  </si>
  <si>
    <t xml:space="preserve">Бокс для обогрева цыплят </t>
  </si>
  <si>
    <t xml:space="preserve">Газовый генератор Powermister </t>
  </si>
  <si>
    <t>Инфракрасный измеритель температуры</t>
  </si>
  <si>
    <t xml:space="preserve">Корыто для концентрированного корма </t>
  </si>
  <si>
    <t xml:space="preserve">Липкая лента для ловли мух Pheroll </t>
  </si>
  <si>
    <t xml:space="preserve">Максимально-минимальный термометр </t>
  </si>
  <si>
    <t xml:space="preserve">Передвижной стол для осеменения </t>
  </si>
  <si>
    <t xml:space="preserve">Поилка шариковая незамерзающая </t>
  </si>
  <si>
    <t xml:space="preserve">Скребок для уборки 35 см </t>
  </si>
  <si>
    <t xml:space="preserve">Скребок для уборки 55см. </t>
  </si>
  <si>
    <t xml:space="preserve">Халат одноразовый XL </t>
  </si>
  <si>
    <t xml:space="preserve">Халат одноразовый XXL </t>
  </si>
  <si>
    <t xml:space="preserve">Ящик для инструментов </t>
  </si>
  <si>
    <t>Ловушка д/мух с приманк. устр70%насек на пл.1000м2</t>
  </si>
  <si>
    <t>Мелок жидкий для  табличек</t>
  </si>
  <si>
    <t xml:space="preserve">Плафон отражающий д/тепловых ламп шнур 5м </t>
  </si>
  <si>
    <t xml:space="preserve">Рулетка для обмера скота 2,5м </t>
  </si>
  <si>
    <t>Автопоилка с подогревом Isobac</t>
  </si>
  <si>
    <t>Защита на обувь 100шт/уп</t>
  </si>
  <si>
    <t>МАРКИРОВКА ЖИВОТНЫХ</t>
  </si>
  <si>
    <t>27451/2/3</t>
  </si>
  <si>
    <t>Аэрозоль для маркиро овец 400мл красн/зелен/синии</t>
  </si>
  <si>
    <t>Аэрозоль для маркировки животн. желтая 400мл 2027</t>
  </si>
  <si>
    <t>Аэрозоль для маркировки животных 200мл. красн/зелен/синии</t>
  </si>
  <si>
    <t>Аэрозоль для маркировки животных 500мл красн/зелен/синии</t>
  </si>
  <si>
    <t>Краска для маркировки овец 1кг красн/зелен /синии</t>
  </si>
  <si>
    <t xml:space="preserve">Краска для маркировки скота 1л черная </t>
  </si>
  <si>
    <t xml:space="preserve">Ножницы для подстригания щетины </t>
  </si>
  <si>
    <t xml:space="preserve">Щипцы для мечения выщипами закругленные </t>
  </si>
  <si>
    <t xml:space="preserve">Щипцы для мечения выщипами клиновидные </t>
  </si>
  <si>
    <t>Щипцы для мечения выщипами крышеобразные</t>
  </si>
  <si>
    <t>Щипцы для мечения выщипами прямоугольные</t>
  </si>
  <si>
    <t xml:space="preserve">Ножные ленты Банды КРС (цвета в ассортименте) 10шт/уп </t>
  </si>
  <si>
    <t>Ножные ленты Банды КРС (цвета в ассортименте)</t>
  </si>
  <si>
    <t>Маркер для маркировки Raidl (цвета в ассортименте)</t>
  </si>
  <si>
    <t>Мечение татуировкой</t>
  </si>
  <si>
    <t xml:space="preserve">Аэрозоль для мечения татуировкой 225мл </t>
  </si>
  <si>
    <t xml:space="preserve">Буква (лат) для клейма 20мм </t>
  </si>
  <si>
    <t xml:space="preserve">Буква (лат) для щипцов татуировочнных 10мм </t>
  </si>
  <si>
    <t>Вставка для клейма 20мм набор букв</t>
  </si>
  <si>
    <t xml:space="preserve">Вставка для клейма 20мм набор цифр </t>
  </si>
  <si>
    <t xml:space="preserve">Вставка для клейма 20мм пустая ячейка </t>
  </si>
  <si>
    <t xml:space="preserve">Карандаш для маркировки туш коричневый </t>
  </si>
  <si>
    <t xml:space="preserve">Клеймо стандартное на 20мм 10 ячеек 2 ряда </t>
  </si>
  <si>
    <t xml:space="preserve">Клеймо стандартное на 20мм 12 ячеек 2 ряда </t>
  </si>
  <si>
    <t xml:space="preserve">Клеймо стандартное на 20мм 14 ячеек 2 ряда </t>
  </si>
  <si>
    <t xml:space="preserve">Клеймо стандартное на 20мм 5 ячеек 1 ряд </t>
  </si>
  <si>
    <t>Краска для клеймения туш 1л</t>
  </si>
  <si>
    <t xml:space="preserve">Краска для мечения татуировкой с роликом 65мл </t>
  </si>
  <si>
    <t>Краска для мечения татуировкой тюбик 60г</t>
  </si>
  <si>
    <t xml:space="preserve">Краска для мечения татуировкой тюбик 60г.зел </t>
  </si>
  <si>
    <t xml:space="preserve">Набор букв(лат)для щипцов татуировочнных 10мм </t>
  </si>
  <si>
    <t xml:space="preserve">Набор букв(лат)для щипцов татуировочнных 7мм </t>
  </si>
  <si>
    <t>Набор цифр для мечен. живот. жидким азотом</t>
  </si>
  <si>
    <t>Набор цифр для щипцов татуировочнных 10мм</t>
  </si>
  <si>
    <t xml:space="preserve">Набор цифр для щипцов татуировочнных 7мм </t>
  </si>
  <si>
    <t>Паста для мечения татуировкой 600г. 1916</t>
  </si>
  <si>
    <t>Пустая ячейка для щипцов татуировочных 10мм</t>
  </si>
  <si>
    <t xml:space="preserve">Тушь для мечения татуировкой 1000мл </t>
  </si>
  <si>
    <t>Тушь для мечения татуировкой 500мл 19281</t>
  </si>
  <si>
    <t>Цифра для клейма 20мм 1926</t>
  </si>
  <si>
    <t xml:space="preserve">Штемпельная подушка с ручкой </t>
  </si>
  <si>
    <t xml:space="preserve">Щипцы для татуировки 10 знаков высота 7мм </t>
  </si>
  <si>
    <t xml:space="preserve">Щипцы для татуировки 5 знаков высота 10мм </t>
  </si>
  <si>
    <t xml:space="preserve">Щипцы для татуировки 7 знаков высота 10мм </t>
  </si>
  <si>
    <t xml:space="preserve">Щипцы для татуировки 7 знаков высота 7мм </t>
  </si>
  <si>
    <t>Ремни и Цифры для номеров</t>
  </si>
  <si>
    <t>Ремень для номеров на шею бел/черн 135см</t>
  </si>
  <si>
    <t>Ремень для номеров на шею белый 120см</t>
  </si>
  <si>
    <t xml:space="preserve">Ремень для номеров на шею желтый 135см </t>
  </si>
  <si>
    <t xml:space="preserve">Ремень для номеров на шею зеленый 120см </t>
  </si>
  <si>
    <t xml:space="preserve">Ремень для номеров на шею зеленый 135см </t>
  </si>
  <si>
    <t>Ремень для номеров на шею красный 135см</t>
  </si>
  <si>
    <t xml:space="preserve">Ремень для номеров на шею синий 135см </t>
  </si>
  <si>
    <t xml:space="preserve">Ремень для номеров на шею синий 90см </t>
  </si>
  <si>
    <t xml:space="preserve">Ремень для номеров на шею синий120см </t>
  </si>
  <si>
    <t>Бирки</t>
  </si>
  <si>
    <t xml:space="preserve">Маркер для бирок не стирающийся </t>
  </si>
  <si>
    <t>Prima-flex</t>
  </si>
  <si>
    <t>Пистолет для бирок PrimaFlex 2090</t>
  </si>
  <si>
    <t>Бирка ушная двойная PrimaFlex 18х49мм (цвета в ассортименте)</t>
  </si>
  <si>
    <t>Бирка ушная двойная PrimaFlex 45х61мм (цвета в ассортименте)</t>
  </si>
  <si>
    <t>Бирка ушная двойная PrimaFlex 62x90/44x46 мм (цвета в ассортименте)</t>
  </si>
  <si>
    <t>Multi-flex</t>
  </si>
  <si>
    <t xml:space="preserve">Бирка ушная двойная Multiflex "F" 57х58мм </t>
  </si>
  <si>
    <t xml:space="preserve">Бирка ушная двойная Multiflex "L" 27х27мм </t>
  </si>
  <si>
    <t xml:space="preserve">Бирка ушная двойная Multiflex "P" 27х34мм </t>
  </si>
  <si>
    <t>Бирка ушная двойная Multiflex "R" ш 25 мм</t>
  </si>
  <si>
    <t xml:space="preserve">Бирка ушная двойная Multiflex "U" 45х48мм </t>
  </si>
  <si>
    <t>Пистолет для бирок MultiFlex</t>
  </si>
  <si>
    <t>Q-flex</t>
  </si>
  <si>
    <t>Пистолет для бирок QFlex</t>
  </si>
  <si>
    <t>Бирка ушная двойная Multiflex "D"  57х78мм (цвета в ассортименте)</t>
  </si>
  <si>
    <t>Бирка ушная двойная Qflex 56х78мм (цвета в ассортименте)</t>
  </si>
  <si>
    <t>Бирка ушная двойная Qflex 38х38мм (цвета в ассортименте)</t>
  </si>
  <si>
    <t>Бирка ушная двойная Qflex ш 28 мм (цвета в ассортименте)</t>
  </si>
  <si>
    <t>ОВЦЕВОДСТВО</t>
  </si>
  <si>
    <t xml:space="preserve">Бутылка для дачи жидкого питания для ягнят </t>
  </si>
  <si>
    <t>Бутылка для поения ягнят и козлят с соской 1л</t>
  </si>
  <si>
    <t>Ведро д/кормления ягнят/козлят 6 сосок с клап.</t>
  </si>
  <si>
    <t xml:space="preserve">Вспомогатель родов для овец пластик </t>
  </si>
  <si>
    <t xml:space="preserve">Запасная головка д/машинки овец Constsnta 3 </t>
  </si>
  <si>
    <t>Запасная соска на ведра д\выпойки ягнят</t>
  </si>
  <si>
    <t>Запасной клапан</t>
  </si>
  <si>
    <t xml:space="preserve">Запасные ножи д/машинки овец Constsnta 3 </t>
  </si>
  <si>
    <t xml:space="preserve">Запасные ножи для машинки для стрижк. овец </t>
  </si>
  <si>
    <t xml:space="preserve">Запасные ножи для машинки(овцы) OSTER США </t>
  </si>
  <si>
    <t xml:space="preserve">Клещи для кастрации ягнят </t>
  </si>
  <si>
    <t xml:space="preserve">Копытный нож двусторонний </t>
  </si>
  <si>
    <t>Копытный нож для профессионалов</t>
  </si>
  <si>
    <t xml:space="preserve">Копытный нож складной </t>
  </si>
  <si>
    <t xml:space="preserve">Крючок для ловли овец </t>
  </si>
  <si>
    <t xml:space="preserve">Машинка д/стрижки овец ручн ширина (Германия) </t>
  </si>
  <si>
    <t>Машинка для с/т овец простая модель</t>
  </si>
  <si>
    <t xml:space="preserve">Машинка для стрижки овец Constanta 3 </t>
  </si>
  <si>
    <t xml:space="preserve">Машинка для стрижки овец OSTER США </t>
  </si>
  <si>
    <t xml:space="preserve">Ножницы для копыт </t>
  </si>
  <si>
    <t>Ножницы для копыт Felco 2758</t>
  </si>
  <si>
    <t>Пищевой зонд длин. 120см ф13мм головка 18мм</t>
  </si>
  <si>
    <t xml:space="preserve">Устройство для дачи пилюль </t>
  </si>
  <si>
    <t xml:space="preserve">Фиксатор для головы для овец и баранов (кожа) </t>
  </si>
  <si>
    <t>СВИНОВОДСТВО</t>
  </si>
  <si>
    <t>Гель для искусст. осемен. канистра 5л.</t>
  </si>
  <si>
    <t>Катетер спирального типа с колпачком</t>
  </si>
  <si>
    <t>Катетеры с мягким наконечн. и колпачк.</t>
  </si>
  <si>
    <t>Катетор Merlose зелен для многократ. осемен.</t>
  </si>
  <si>
    <t>Катетор Merlose оранж для многократ. осемен.</t>
  </si>
  <si>
    <t xml:space="preserve">Климабокс для хранения спермы хряка 35л </t>
  </si>
  <si>
    <t xml:space="preserve">Климат-шкаф для хранения семени хряка 115л </t>
  </si>
  <si>
    <t>Разбавитель семени хряка BTS Top 262.90гр./ 1л.</t>
  </si>
  <si>
    <t>Разбавитель семени хряка BTS Top 52,57гр./ 1л.</t>
  </si>
  <si>
    <t>Разбавитель семени хряка Star Diluent 415гр.</t>
  </si>
  <si>
    <t>Разбавитель семени хряка Star Diluent 47,5гр.</t>
  </si>
  <si>
    <t>Скоба для осеменения со стержнем</t>
  </si>
  <si>
    <t>Термос-кружка для сбора семени хряка</t>
  </si>
  <si>
    <t>Узи-сканер МУЛЬТИСКАН</t>
  </si>
  <si>
    <t>Акушерская петля стальная</t>
  </si>
  <si>
    <t>Акушерские щипцы 52см</t>
  </si>
  <si>
    <t>Акушерский крюк 54см</t>
  </si>
  <si>
    <t>Доска для загона свиней 120х76см</t>
  </si>
  <si>
    <t>Доска для загона свиней 94х76см</t>
  </si>
  <si>
    <t>Закрутка для фиксации головы свиньи</t>
  </si>
  <si>
    <t xml:space="preserve">Закрутка для фиксации головы свиньи с петлей </t>
  </si>
  <si>
    <t xml:space="preserve">Зубные щипцы для поросят </t>
  </si>
  <si>
    <t>Кастратор 19см для поросят</t>
  </si>
  <si>
    <t>Коврик для опороса (50м х 1м)</t>
  </si>
  <si>
    <t>Кольцо носовое для свиней 2213</t>
  </si>
  <si>
    <t>Кормушка с накопительным бункером</t>
  </si>
  <si>
    <t xml:space="preserve">Лезвие V-образное </t>
  </si>
  <si>
    <t>Намордник для свиней из кожи</t>
  </si>
  <si>
    <t>Натяжные щипцы для надевания резиновых колец</t>
  </si>
  <si>
    <t>Погонялка весло 102см зеленая</t>
  </si>
  <si>
    <t>Погонялка трещалка для поросят</t>
  </si>
  <si>
    <t>Поилка ниппель 1/2 длин. 72мм, 11мм pin</t>
  </si>
  <si>
    <t>Поилка ниппель 1/2 длин. 72мм, 8мм pin</t>
  </si>
  <si>
    <t>Поилка ниппель 3/4 длин. 82мм, 12мм pin</t>
  </si>
  <si>
    <t>Поилка ниппель 3/4 длин. 82мм, 8мм pin</t>
  </si>
  <si>
    <t>Прибор для купирования хвостов газовый</t>
  </si>
  <si>
    <t xml:space="preserve">Прибор для купирования хвостов на аккумул </t>
  </si>
  <si>
    <t>Прибор для купирования хвостов стационар</t>
  </si>
  <si>
    <t>Прибор для купирования хвостов электрический</t>
  </si>
  <si>
    <t>Прибор для определения супоросности</t>
  </si>
  <si>
    <t>Прибор для стачивания зубов с аккумулятором</t>
  </si>
  <si>
    <t xml:space="preserve">Прибор для стачивания зубов с аккумулятором </t>
  </si>
  <si>
    <t>Прибор для стачивания зубов электрический</t>
  </si>
  <si>
    <t>Присыпка для поросят "Серебрянная пыльца" - 25кг</t>
  </si>
  <si>
    <t>Резиновые кольца</t>
  </si>
  <si>
    <t>Фиксатор для ног поросят 12шт\уп</t>
  </si>
  <si>
    <t>Хлопушка для загона свиней</t>
  </si>
  <si>
    <t>Чаша для кормления поросят MINI-Piglet</t>
  </si>
  <si>
    <t xml:space="preserve">Шпикомер Ренко США </t>
  </si>
  <si>
    <t>Щипцы для затягивания носового кольца</t>
  </si>
  <si>
    <t xml:space="preserve">Щипцы для копыт </t>
  </si>
  <si>
    <t xml:space="preserve"> </t>
  </si>
  <si>
    <t>ШПРИЦЫ, ИГЛЫ</t>
  </si>
  <si>
    <t>23491\3\2</t>
  </si>
  <si>
    <t>Автоматический шприц д/ввода лекарств 300мл</t>
  </si>
  <si>
    <t>Автоматический шприц д/ввода лекарств 60мл</t>
  </si>
  <si>
    <t>Дозатор Henke Ject TBS 2377</t>
  </si>
  <si>
    <t>Запасной цилиндр 30 куб 245</t>
  </si>
  <si>
    <t xml:space="preserve">Запасной цилиндр 5мл. М91 </t>
  </si>
  <si>
    <t>Иглодержатель 17см</t>
  </si>
  <si>
    <t>Набор прокладок клапанов и пружин для М91</t>
  </si>
  <si>
    <t xml:space="preserve">Резьбовая насадка для нейлонового шприца </t>
  </si>
  <si>
    <t xml:space="preserve">Сменные переходники для бутылочных насадок </t>
  </si>
  <si>
    <t>Шовный материал толщина №4 дл.25м</t>
  </si>
  <si>
    <t>Шприц STERIMATIC в комплекте</t>
  </si>
  <si>
    <t>Шприц д\вливания лекарств 200мл</t>
  </si>
  <si>
    <t>Шприц д\вливания лекарств 400мл</t>
  </si>
  <si>
    <t>Шприц нейлон -100 мл с мет.стержень пласт ручк</t>
  </si>
  <si>
    <t>Шприц нейлон -10мл с мет.стержень пласт ручк</t>
  </si>
  <si>
    <t xml:space="preserve">Шприц нейлон -20мл с мет.стержень пласт ручк </t>
  </si>
  <si>
    <t>Шприц нейлон -30мл с мет.стержень пласт ручк</t>
  </si>
  <si>
    <t>Шприц нейлон -50мл с мет.стержень пласт ручк</t>
  </si>
  <si>
    <t>Шприц нейлон -5мл с мет.стержень пласт ручк</t>
  </si>
  <si>
    <t>Путы для животных регулируемые (против разрыва связок)</t>
  </si>
  <si>
    <t>Акушерская веревка (высокого качества плоское плетение)</t>
  </si>
  <si>
    <t>Колустрометр (для определения качества иолозива)</t>
  </si>
  <si>
    <t>Плавучий сосок ( для пручения телят пить из ведра)</t>
  </si>
  <si>
    <t>Диск для обработки копыт д.125мм (плотное нанесение)</t>
  </si>
  <si>
    <t>Диск для обработки копыт д.125мм(редкое нанесение)</t>
  </si>
  <si>
    <t>Номерной блок на шею для ремня цифра "0,1,2,3,4,5,6,7,8,9" -цена за шт</t>
  </si>
  <si>
    <t xml:space="preserve">Иглы Henke premium резьба 10шт </t>
  </si>
  <si>
    <t>Тележка для перевозки трупов с лебедкой</t>
  </si>
  <si>
    <t xml:space="preserve">Тележка для перевозки трупов с лебедкой Carcass Wagons </t>
  </si>
  <si>
    <t>Пакет для сбора семени со встр. фильтром, 52,5х22 100шт\уп</t>
  </si>
  <si>
    <t xml:space="preserve">Бутылка для спермы с крышкой 100мл </t>
  </si>
  <si>
    <t>Чаша для кормления поросят MINI-Piglet (пластик) для щелевых полов</t>
  </si>
  <si>
    <t>Кормушка для поросят оцинк. 2л диам.-25см для щелевых полов</t>
  </si>
  <si>
    <t>Станок для кастрации поросят 22803</t>
  </si>
  <si>
    <t xml:space="preserve">Станок для кастрации поросят NODECK </t>
  </si>
  <si>
    <t>Коврик резиновый для хряка 100х100 см квадратные отверстия</t>
  </si>
  <si>
    <t>Коврик резиновый для хряка 165х110 см Круглые отверстия</t>
  </si>
  <si>
    <t>Гель для смазывания и УЗИ канистра 5л</t>
  </si>
  <si>
    <t xml:space="preserve">Катетер с мягким наконечниким для глубокого осеменения </t>
  </si>
  <si>
    <t>Катетеры с мягким наконечн. и колпачк. Для ремонтных свинок</t>
  </si>
  <si>
    <t>Паста для обезроживания (Россия)</t>
  </si>
  <si>
    <t>Укрощение</t>
  </si>
  <si>
    <t>Трехслойный дезковрик 60*50*3 см</t>
  </si>
  <si>
    <t>Трехслойный дезковрик 70*50*3 см</t>
  </si>
  <si>
    <t>Трехслойный дезковрик 80*60*3 см</t>
  </si>
  <si>
    <t>Трехслойный дезковрик 100*50*3 см</t>
  </si>
  <si>
    <t>Трехслойный дезковрик 100*60*3 см</t>
  </si>
  <si>
    <t>Трехслойный дезковрик 100*70*3 см</t>
  </si>
  <si>
    <t>Трехслойный дезковрик 100*100*3 см</t>
  </si>
  <si>
    <t>Трехслойный дезковрик 150*100*3 см</t>
  </si>
  <si>
    <t>Трехслойный дезковрик 180*100*3 см</t>
  </si>
  <si>
    <t>Трехслойный дезковрик 200*100*3 см</t>
  </si>
  <si>
    <t>Салфетки для чистки вымени многоразовые уп.50 шт.</t>
  </si>
  <si>
    <t>Пробирка для взятия крови 9мл</t>
  </si>
  <si>
    <t>Пробирка для взятия крови 7мл</t>
  </si>
  <si>
    <t>Игла двусторонняя 21g</t>
  </si>
  <si>
    <t>Оборудование для фермерских хозяйств, ветеринарное, зоотехническое</t>
  </si>
  <si>
    <t xml:space="preserve">Электропогонялка KAWE </t>
  </si>
  <si>
    <t xml:space="preserve">Электропогонялка KAWE мод.21  </t>
  </si>
  <si>
    <t xml:space="preserve">Электропогонялка Magic Shock 150 </t>
  </si>
  <si>
    <t xml:space="preserve">Электропогонялка Magic Shock 200 </t>
  </si>
  <si>
    <t xml:space="preserve">Электропогонялка Magic Shock 250 с аккумулят. </t>
  </si>
  <si>
    <t xml:space="preserve">Электропогонялка Picador </t>
  </si>
  <si>
    <t xml:space="preserve">Удлиняющий хлыст для электропогонялки 64,5 см </t>
  </si>
  <si>
    <t xml:space="preserve">Удлиняющий шест для электропогонялки KAWE </t>
  </si>
  <si>
    <t xml:space="preserve">Удлиняющий шест для электропогонялки Picador </t>
  </si>
  <si>
    <t>Чехлы для осеменения КРС Франция</t>
  </si>
  <si>
    <t>Цена (с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</si>
</sst>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Arial Cyr"/>
      <family val="0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28" fillId="0" borderId="10" xfId="0" applyFont="1" applyBorder="1" applyAlignment="1" applyProtection="1">
      <alignment wrapText="1"/>
      <protection hidden="1"/>
    </xf>
    <xf numFmtId="44" fontId="37" fillId="0" borderId="10" xfId="0" applyNumberFormat="1" applyFont="1" applyBorder="1" applyAlignment="1" applyProtection="1">
      <alignment horizontal="center" vertical="center"/>
      <protection hidden="1"/>
    </xf>
    <xf numFmtId="44" fontId="6" fillId="0" borderId="10" xfId="42" applyFont="1" applyBorder="1" applyAlignment="1" applyProtection="1">
      <alignment/>
      <protection hidden="1"/>
    </xf>
    <xf numFmtId="8" fontId="6" fillId="0" borderId="10" xfId="42" applyNumberFormat="1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44" fontId="6" fillId="0" borderId="14" xfId="42" applyFont="1" applyBorder="1" applyAlignment="1" applyProtection="1">
      <alignment/>
      <protection hidden="1"/>
    </xf>
    <xf numFmtId="0" fontId="29" fillId="0" borderId="10" xfId="0" applyFont="1" applyBorder="1" applyAlignment="1" applyProtection="1">
      <alignment horizontal="justify" vertical="top" wrapText="1"/>
      <protection hidden="1"/>
    </xf>
    <xf numFmtId="44" fontId="4" fillId="0" borderId="10" xfId="42" applyFont="1" applyBorder="1" applyAlignment="1" applyProtection="1">
      <alignment horizontal="center" vertical="top" wrapText="1"/>
      <protection hidden="1"/>
    </xf>
    <xf numFmtId="0" fontId="29" fillId="0" borderId="10" xfId="0" applyFont="1" applyBorder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44" fontId="6" fillId="0" borderId="15" xfId="42" applyFont="1" applyBorder="1" applyAlignment="1" applyProtection="1">
      <alignment/>
      <protection hidden="1"/>
    </xf>
    <xf numFmtId="44" fontId="28" fillId="0" borderId="10" xfId="42" applyFont="1" applyBorder="1" applyAlignment="1" applyProtection="1">
      <alignment wrapText="1"/>
      <protection hidden="1"/>
    </xf>
    <xf numFmtId="6" fontId="6" fillId="0" borderId="10" xfId="42" applyNumberFormat="1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44" fontId="4" fillId="0" borderId="10" xfId="42" applyFont="1" applyBorder="1" applyAlignment="1" applyProtection="1">
      <alignment/>
      <protection hidden="1"/>
    </xf>
    <xf numFmtId="0" fontId="29" fillId="0" borderId="1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 wrapText="1"/>
      <protection hidden="1"/>
    </xf>
    <xf numFmtId="43" fontId="28" fillId="0" borderId="10" xfId="58" applyFont="1" applyBorder="1" applyAlignment="1" applyProtection="1">
      <alignment wrapText="1"/>
      <protection hidden="1"/>
    </xf>
    <xf numFmtId="44" fontId="6" fillId="0" borderId="10" xfId="42" applyFont="1" applyBorder="1" applyAlignment="1" applyProtection="1">
      <alignment wrapText="1"/>
      <protection hidden="1"/>
    </xf>
    <xf numFmtId="0" fontId="37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2</xdr:col>
      <xdr:colOff>1085850</xdr:colOff>
      <xdr:row>6</xdr:row>
      <xdr:rowOff>123825</xdr:rowOff>
    </xdr:to>
    <xdr:pic>
      <xdr:nvPicPr>
        <xdr:cNvPr id="1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55530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473"/>
  <sheetViews>
    <sheetView showGridLines="0" tabSelected="1" zoomScalePageLayoutView="0" workbookViewId="0" topLeftCell="A1">
      <selection activeCell="A9" sqref="A9"/>
    </sheetView>
  </sheetViews>
  <sheetFormatPr defaultColWidth="9.140625" defaultRowHeight="15"/>
  <cols>
    <col min="1" max="1" width="14.57421875" style="34" customWidth="1"/>
    <col min="2" max="2" width="54.7109375" style="2" customWidth="1"/>
    <col min="3" max="3" width="20.00390625" style="35" customWidth="1"/>
    <col min="4" max="4" width="12.7109375" style="2" hidden="1" customWidth="1"/>
    <col min="5" max="6" width="9.140625" style="2" customWidth="1"/>
    <col min="7" max="7" width="8.8515625" style="2" customWidth="1"/>
    <col min="8" max="16384" width="9.140625" style="2" customWidth="1"/>
  </cols>
  <sheetData>
    <row r="1" ht="15"/>
    <row r="2" ht="15"/>
    <row r="3" ht="15"/>
    <row r="4" ht="15"/>
    <row r="5" ht="15"/>
    <row r="6" ht="15"/>
    <row r="7" ht="15"/>
    <row r="8" spans="1:4" s="2" customFormat="1" ht="15.75">
      <c r="A8" s="1" t="s">
        <v>458</v>
      </c>
      <c r="B8" s="1"/>
      <c r="C8" s="1"/>
      <c r="D8" s="1"/>
    </row>
    <row r="9" spans="1:3" s="2" customFormat="1" ht="15.75">
      <c r="A9" s="3" t="s">
        <v>0</v>
      </c>
      <c r="B9" s="3" t="s">
        <v>1</v>
      </c>
      <c r="C9" s="4" t="s">
        <v>469</v>
      </c>
    </row>
    <row r="10" spans="1:3" s="2" customFormat="1" ht="19.5">
      <c r="A10" s="5" t="s">
        <v>2</v>
      </c>
      <c r="B10" s="6"/>
      <c r="C10" s="7"/>
    </row>
    <row r="11" spans="1:4" s="2" customFormat="1" ht="13.5" customHeight="1">
      <c r="A11" s="8">
        <v>2280</v>
      </c>
      <c r="B11" s="9" t="s">
        <v>4</v>
      </c>
      <c r="C11" s="10">
        <f>D11*1.5</f>
        <v>415.5</v>
      </c>
      <c r="D11" s="11">
        <v>277</v>
      </c>
    </row>
    <row r="12" spans="1:4" s="2" customFormat="1" ht="14.25" customHeight="1">
      <c r="A12" s="8">
        <v>2278</v>
      </c>
      <c r="B12" s="9" t="s">
        <v>5</v>
      </c>
      <c r="C12" s="10">
        <f>D12*1.5</f>
        <v>732</v>
      </c>
      <c r="D12" s="11">
        <v>488</v>
      </c>
    </row>
    <row r="13" spans="1:4" s="2" customFormat="1" ht="15">
      <c r="A13" s="8">
        <v>2281</v>
      </c>
      <c r="B13" s="9" t="s">
        <v>407</v>
      </c>
      <c r="C13" s="10">
        <f>D13*1.5</f>
        <v>670.5</v>
      </c>
      <c r="D13" s="11">
        <v>447</v>
      </c>
    </row>
    <row r="14" spans="1:4" s="2" customFormat="1" ht="13.5" customHeight="1">
      <c r="A14" s="8">
        <v>22106</v>
      </c>
      <c r="B14" s="9" t="s">
        <v>6</v>
      </c>
      <c r="C14" s="10">
        <f>D14*1.5</f>
        <v>4140</v>
      </c>
      <c r="D14" s="11">
        <v>2760</v>
      </c>
    </row>
    <row r="15" spans="1:4" s="2" customFormat="1" ht="15">
      <c r="A15" s="8">
        <v>3409776</v>
      </c>
      <c r="B15" s="9" t="s">
        <v>7</v>
      </c>
      <c r="C15" s="10">
        <f>D15*1.5</f>
        <v>895.5</v>
      </c>
      <c r="D15" s="11">
        <v>597</v>
      </c>
    </row>
    <row r="16" spans="1:4" s="2" customFormat="1" ht="15">
      <c r="A16" s="8">
        <v>3405338</v>
      </c>
      <c r="B16" s="9" t="s">
        <v>8</v>
      </c>
      <c r="C16" s="10">
        <f aca="true" t="shared" si="0" ref="C16:C25">D16*1.5</f>
        <v>4239</v>
      </c>
      <c r="D16" s="11">
        <v>2826</v>
      </c>
    </row>
    <row r="17" spans="1:4" s="2" customFormat="1" ht="15">
      <c r="A17" s="8">
        <v>2216</v>
      </c>
      <c r="B17" s="9" t="s">
        <v>9</v>
      </c>
      <c r="C17" s="10">
        <f t="shared" si="0"/>
        <v>1345.5</v>
      </c>
      <c r="D17" s="11">
        <v>897</v>
      </c>
    </row>
    <row r="18" spans="1:4" s="2" customFormat="1" ht="15">
      <c r="A18" s="8">
        <v>2115</v>
      </c>
      <c r="B18" s="9" t="s">
        <v>10</v>
      </c>
      <c r="C18" s="10">
        <f t="shared" si="0"/>
        <v>216</v>
      </c>
      <c r="D18" s="11">
        <v>144</v>
      </c>
    </row>
    <row r="19" spans="1:4" s="2" customFormat="1" ht="15">
      <c r="A19" s="8">
        <v>21191</v>
      </c>
      <c r="B19" s="9" t="s">
        <v>11</v>
      </c>
      <c r="C19" s="10">
        <f t="shared" si="0"/>
        <v>517.5</v>
      </c>
      <c r="D19" s="11">
        <v>345</v>
      </c>
    </row>
    <row r="20" spans="1:4" s="2" customFormat="1" ht="15">
      <c r="A20" s="8" t="s">
        <v>3</v>
      </c>
      <c r="B20" s="9" t="s">
        <v>12</v>
      </c>
      <c r="C20" s="10">
        <f t="shared" si="0"/>
        <v>1068</v>
      </c>
      <c r="D20" s="11">
        <v>712</v>
      </c>
    </row>
    <row r="21" spans="1:4" s="2" customFormat="1" ht="15">
      <c r="A21" s="8">
        <v>22896</v>
      </c>
      <c r="B21" s="9" t="s">
        <v>13</v>
      </c>
      <c r="C21" s="10">
        <f t="shared" si="0"/>
        <v>490.5</v>
      </c>
      <c r="D21" s="11">
        <v>327</v>
      </c>
    </row>
    <row r="22" spans="1:4" s="2" customFormat="1" ht="15">
      <c r="A22" s="8">
        <v>15364</v>
      </c>
      <c r="B22" s="9" t="s">
        <v>14</v>
      </c>
      <c r="C22" s="10">
        <f t="shared" si="0"/>
        <v>195</v>
      </c>
      <c r="D22" s="11">
        <v>130</v>
      </c>
    </row>
    <row r="23" spans="1:4" s="2" customFormat="1" ht="15">
      <c r="A23" s="8">
        <v>15364</v>
      </c>
      <c r="B23" s="9" t="s">
        <v>15</v>
      </c>
      <c r="C23" s="10">
        <f t="shared" si="0"/>
        <v>837</v>
      </c>
      <c r="D23" s="11">
        <v>558</v>
      </c>
    </row>
    <row r="24" spans="1:4" s="2" customFormat="1" ht="15">
      <c r="A24" s="8">
        <v>15373</v>
      </c>
      <c r="B24" s="9" t="s">
        <v>16</v>
      </c>
      <c r="C24" s="10">
        <f t="shared" si="0"/>
        <v>915</v>
      </c>
      <c r="D24" s="12">
        <v>610</v>
      </c>
    </row>
    <row r="25" spans="1:4" s="2" customFormat="1" ht="15">
      <c r="A25" s="8">
        <v>15372</v>
      </c>
      <c r="B25" s="9" t="s">
        <v>17</v>
      </c>
      <c r="C25" s="10">
        <f t="shared" si="0"/>
        <v>915</v>
      </c>
      <c r="D25" s="12">
        <v>610</v>
      </c>
    </row>
    <row r="26" spans="1:4" s="2" customFormat="1" ht="15">
      <c r="A26" s="8">
        <v>15370</v>
      </c>
      <c r="B26" s="9" t="s">
        <v>18</v>
      </c>
      <c r="C26" s="10">
        <f>D26*1.5</f>
        <v>915</v>
      </c>
      <c r="D26" s="12">
        <v>610</v>
      </c>
    </row>
    <row r="27" spans="1:4" s="2" customFormat="1" ht="15">
      <c r="A27" s="8">
        <v>15383</v>
      </c>
      <c r="B27" s="9" t="s">
        <v>19</v>
      </c>
      <c r="C27" s="10">
        <f>D27*1.5</f>
        <v>1125</v>
      </c>
      <c r="D27" s="11">
        <v>750</v>
      </c>
    </row>
    <row r="28" spans="1:4" s="2" customFormat="1" ht="15">
      <c r="A28" s="8">
        <v>15374</v>
      </c>
      <c r="B28" s="9" t="s">
        <v>20</v>
      </c>
      <c r="C28" s="10">
        <f>D28*1.5</f>
        <v>880.5</v>
      </c>
      <c r="D28" s="11">
        <v>587</v>
      </c>
    </row>
    <row r="29" spans="1:4" s="2" customFormat="1" ht="15">
      <c r="A29" s="8">
        <v>15355</v>
      </c>
      <c r="B29" s="9" t="s">
        <v>21</v>
      </c>
      <c r="C29" s="10">
        <f>D29*1.5</f>
        <v>481.5</v>
      </c>
      <c r="D29" s="11">
        <v>321</v>
      </c>
    </row>
    <row r="30" spans="1:4" s="2" customFormat="1" ht="15">
      <c r="A30" s="8">
        <v>15357</v>
      </c>
      <c r="B30" s="9" t="s">
        <v>22</v>
      </c>
      <c r="C30" s="10">
        <f>D30*1.5</f>
        <v>481.5</v>
      </c>
      <c r="D30" s="11">
        <v>321</v>
      </c>
    </row>
    <row r="31" spans="1:4" s="2" customFormat="1" ht="15">
      <c r="A31" s="8">
        <v>15358</v>
      </c>
      <c r="B31" s="9" t="s">
        <v>23</v>
      </c>
      <c r="C31" s="10">
        <f>D31*1.5</f>
        <v>481.5</v>
      </c>
      <c r="D31" s="11">
        <v>321</v>
      </c>
    </row>
    <row r="32" spans="1:4" s="2" customFormat="1" ht="15">
      <c r="A32" s="8">
        <v>2215</v>
      </c>
      <c r="B32" s="9" t="s">
        <v>24</v>
      </c>
      <c r="C32" s="10">
        <f>D32*1.5</f>
        <v>174</v>
      </c>
      <c r="D32" s="11">
        <v>116</v>
      </c>
    </row>
    <row r="33" spans="1:4" s="2" customFormat="1" ht="15">
      <c r="A33" s="8">
        <v>22160</v>
      </c>
      <c r="B33" s="9" t="s">
        <v>25</v>
      </c>
      <c r="C33" s="10">
        <f>D33*1.5</f>
        <v>336</v>
      </c>
      <c r="D33" s="11">
        <v>224</v>
      </c>
    </row>
    <row r="34" spans="1:4" s="2" customFormat="1" ht="15">
      <c r="A34" s="8">
        <v>3409818</v>
      </c>
      <c r="B34" s="9" t="s">
        <v>26</v>
      </c>
      <c r="C34" s="10">
        <f>D34*1.3</f>
        <v>36969.4</v>
      </c>
      <c r="D34" s="11">
        <v>28438</v>
      </c>
    </row>
    <row r="35" spans="1:4" s="2" customFormat="1" ht="15">
      <c r="A35" s="8">
        <v>4509888</v>
      </c>
      <c r="B35" s="9" t="s">
        <v>27</v>
      </c>
      <c r="C35" s="10">
        <f>D35*1.3</f>
        <v>52812.5</v>
      </c>
      <c r="D35" s="11">
        <v>40625</v>
      </c>
    </row>
    <row r="36" spans="1:4" s="2" customFormat="1" ht="15">
      <c r="A36" s="8">
        <v>2111</v>
      </c>
      <c r="B36" s="9" t="s">
        <v>28</v>
      </c>
      <c r="C36" s="10">
        <f>D36*1.5</f>
        <v>208.5</v>
      </c>
      <c r="D36" s="11">
        <v>139</v>
      </c>
    </row>
    <row r="37" spans="1:4" s="2" customFormat="1" ht="15">
      <c r="A37" s="8">
        <v>21124</v>
      </c>
      <c r="B37" s="9" t="s">
        <v>29</v>
      </c>
      <c r="C37" s="10">
        <f aca="true" t="shared" si="1" ref="C37:C43">D37*1.5</f>
        <v>2497.5</v>
      </c>
      <c r="D37" s="11">
        <v>1665</v>
      </c>
    </row>
    <row r="38" spans="1:4" s="2" customFormat="1" ht="15">
      <c r="A38" s="8">
        <v>212</v>
      </c>
      <c r="B38" s="9" t="s">
        <v>30</v>
      </c>
      <c r="C38" s="10">
        <f t="shared" si="1"/>
        <v>673.5</v>
      </c>
      <c r="D38" s="11">
        <v>449</v>
      </c>
    </row>
    <row r="39" spans="1:4" s="2" customFormat="1" ht="15">
      <c r="A39" s="8">
        <v>2116</v>
      </c>
      <c r="B39" s="9" t="s">
        <v>31</v>
      </c>
      <c r="C39" s="10">
        <f t="shared" si="1"/>
        <v>1363.5</v>
      </c>
      <c r="D39" s="11">
        <v>909</v>
      </c>
    </row>
    <row r="40" spans="1:4" s="2" customFormat="1" ht="15">
      <c r="A40" s="8"/>
      <c r="B40" s="9" t="s">
        <v>456</v>
      </c>
      <c r="C40" s="10">
        <f t="shared" si="1"/>
        <v>12</v>
      </c>
      <c r="D40" s="12">
        <v>8</v>
      </c>
    </row>
    <row r="41" spans="1:4" s="2" customFormat="1" ht="15">
      <c r="A41" s="8"/>
      <c r="B41" s="9" t="s">
        <v>455</v>
      </c>
      <c r="C41" s="10">
        <f t="shared" si="1"/>
        <v>13.5</v>
      </c>
      <c r="D41" s="12">
        <v>9</v>
      </c>
    </row>
    <row r="42" spans="1:4" s="2" customFormat="1" ht="15">
      <c r="A42" s="8"/>
      <c r="B42" s="9" t="s">
        <v>457</v>
      </c>
      <c r="C42" s="10">
        <f t="shared" si="1"/>
        <v>9</v>
      </c>
      <c r="D42" s="12">
        <v>6</v>
      </c>
    </row>
    <row r="43" spans="1:4" s="2" customFormat="1" ht="15">
      <c r="A43" s="8">
        <v>2112</v>
      </c>
      <c r="B43" s="9" t="s">
        <v>32</v>
      </c>
      <c r="C43" s="10">
        <f t="shared" si="1"/>
        <v>337.5</v>
      </c>
      <c r="D43" s="11">
        <v>225</v>
      </c>
    </row>
    <row r="44" spans="1:3" s="2" customFormat="1" ht="19.5">
      <c r="A44" s="13" t="s">
        <v>33</v>
      </c>
      <c r="B44" s="13"/>
      <c r="C44" s="13"/>
    </row>
    <row r="45" spans="1:3" s="2" customFormat="1" ht="15.75">
      <c r="A45" s="14" t="s">
        <v>34</v>
      </c>
      <c r="B45" s="14"/>
      <c r="C45" s="14"/>
    </row>
    <row r="46" spans="1:4" s="2" customFormat="1" ht="15">
      <c r="A46" s="15"/>
      <c r="B46" s="9" t="s">
        <v>422</v>
      </c>
      <c r="C46" s="10">
        <f>D46*1.5</f>
        <v>552</v>
      </c>
      <c r="D46" s="11">
        <v>368</v>
      </c>
    </row>
    <row r="47" spans="1:4" s="2" customFormat="1" ht="15">
      <c r="A47" s="8">
        <v>1036</v>
      </c>
      <c r="B47" s="9" t="s">
        <v>35</v>
      </c>
      <c r="C47" s="10">
        <f>D47*1.5</f>
        <v>445.5</v>
      </c>
      <c r="D47" s="11">
        <v>297</v>
      </c>
    </row>
    <row r="48" spans="1:4" s="2" customFormat="1" ht="15">
      <c r="A48" s="8">
        <v>10300</v>
      </c>
      <c r="B48" s="9" t="s">
        <v>36</v>
      </c>
      <c r="C48" s="10">
        <f>D48*1.5</f>
        <v>4641</v>
      </c>
      <c r="D48" s="11">
        <v>3094</v>
      </c>
    </row>
    <row r="49" spans="1:4" s="2" customFormat="1" ht="15">
      <c r="A49" s="8">
        <v>1045</v>
      </c>
      <c r="B49" s="9" t="s">
        <v>37</v>
      </c>
      <c r="C49" s="10">
        <f>D49*1.3</f>
        <v>19285.5</v>
      </c>
      <c r="D49" s="11">
        <v>14835</v>
      </c>
    </row>
    <row r="50" spans="1:4" s="2" customFormat="1" ht="12.75" customHeight="1">
      <c r="A50" s="8">
        <v>10121</v>
      </c>
      <c r="B50" s="9" t="s">
        <v>38</v>
      </c>
      <c r="C50" s="10">
        <f>D50*1.3</f>
        <v>13015.6</v>
      </c>
      <c r="D50" s="11">
        <v>10012</v>
      </c>
    </row>
    <row r="51" spans="1:4" s="2" customFormat="1" ht="13.5" customHeight="1">
      <c r="A51" s="8">
        <v>10126</v>
      </c>
      <c r="B51" s="9" t="s">
        <v>45</v>
      </c>
      <c r="C51" s="10">
        <f>D51*1.3</f>
        <v>18575.7</v>
      </c>
      <c r="D51" s="11">
        <v>14289</v>
      </c>
    </row>
    <row r="52" spans="1:4" s="2" customFormat="1" ht="13.5" customHeight="1">
      <c r="A52" s="8">
        <v>1027</v>
      </c>
      <c r="B52" s="9" t="s">
        <v>39</v>
      </c>
      <c r="C52" s="10">
        <f>D52*1.5</f>
        <v>322.5</v>
      </c>
      <c r="D52" s="11">
        <v>215</v>
      </c>
    </row>
    <row r="53" spans="1:4" s="2" customFormat="1" ht="13.5" customHeight="1">
      <c r="A53" s="8">
        <v>2293</v>
      </c>
      <c r="B53" s="9" t="s">
        <v>40</v>
      </c>
      <c r="C53" s="10">
        <f>D53*1.5</f>
        <v>1345.5</v>
      </c>
      <c r="D53" s="11">
        <v>897</v>
      </c>
    </row>
    <row r="54" spans="1:4" s="2" customFormat="1" ht="13.5" customHeight="1">
      <c r="A54" s="8">
        <v>1032</v>
      </c>
      <c r="B54" s="9" t="s">
        <v>41</v>
      </c>
      <c r="C54" s="10">
        <f>D54*1.5</f>
        <v>5779.5</v>
      </c>
      <c r="D54" s="11">
        <v>3853</v>
      </c>
    </row>
    <row r="55" spans="1:4" s="2" customFormat="1" ht="13.5" customHeight="1">
      <c r="A55" s="8">
        <v>1067</v>
      </c>
      <c r="B55" s="9" t="s">
        <v>42</v>
      </c>
      <c r="C55" s="10">
        <f>D55*1.5</f>
        <v>8700</v>
      </c>
      <c r="D55" s="11">
        <v>5800</v>
      </c>
    </row>
    <row r="56" spans="1:4" s="2" customFormat="1" ht="15">
      <c r="A56" s="8">
        <v>1060</v>
      </c>
      <c r="B56" s="9" t="s">
        <v>43</v>
      </c>
      <c r="C56" s="10">
        <f>D56*1.3</f>
        <v>60697</v>
      </c>
      <c r="D56" s="11">
        <v>46690</v>
      </c>
    </row>
    <row r="57" spans="1:4" s="2" customFormat="1" ht="15">
      <c r="A57" s="8">
        <v>10292</v>
      </c>
      <c r="B57" s="9" t="s">
        <v>421</v>
      </c>
      <c r="C57" s="10">
        <f>D57*1.5</f>
        <v>837</v>
      </c>
      <c r="D57" s="11">
        <v>558</v>
      </c>
    </row>
    <row r="58" spans="1:4" s="2" customFormat="1" ht="15">
      <c r="A58" s="15">
        <v>1028</v>
      </c>
      <c r="B58" s="9" t="s">
        <v>44</v>
      </c>
      <c r="C58" s="10">
        <f aca="true" t="shared" si="2" ref="C58:C121">D58*1.5</f>
        <v>1639.5</v>
      </c>
      <c r="D58" s="11">
        <v>1093</v>
      </c>
    </row>
    <row r="59" spans="1:4" s="2" customFormat="1" ht="15">
      <c r="A59" s="15"/>
      <c r="B59" s="9" t="s">
        <v>468</v>
      </c>
      <c r="C59" s="10">
        <f t="shared" si="2"/>
        <v>3</v>
      </c>
      <c r="D59" s="11">
        <v>2</v>
      </c>
    </row>
    <row r="60" spans="1:3" s="2" customFormat="1" ht="15.75">
      <c r="A60" s="14" t="s">
        <v>46</v>
      </c>
      <c r="B60" s="14"/>
      <c r="C60" s="14"/>
    </row>
    <row r="61" spans="1:4" s="2" customFormat="1" ht="15">
      <c r="A61" s="8">
        <v>1424</v>
      </c>
      <c r="B61" s="9" t="s">
        <v>47</v>
      </c>
      <c r="C61" s="10">
        <f t="shared" si="2"/>
        <v>1467</v>
      </c>
      <c r="D61" s="11">
        <v>978</v>
      </c>
    </row>
    <row r="62" spans="1:4" s="2" customFormat="1" ht="15">
      <c r="A62" s="8">
        <v>1428</v>
      </c>
      <c r="B62" s="9" t="s">
        <v>48</v>
      </c>
      <c r="C62" s="10">
        <f t="shared" si="2"/>
        <v>1261.5</v>
      </c>
      <c r="D62" s="11">
        <v>841</v>
      </c>
    </row>
    <row r="63" spans="1:4" s="2" customFormat="1" ht="15">
      <c r="A63" s="8">
        <v>1461</v>
      </c>
      <c r="B63" s="9" t="s">
        <v>49</v>
      </c>
      <c r="C63" s="10">
        <f t="shared" si="2"/>
        <v>657</v>
      </c>
      <c r="D63" s="11">
        <v>438</v>
      </c>
    </row>
    <row r="64" spans="1:4" s="2" customFormat="1" ht="15">
      <c r="A64" s="8">
        <v>1425</v>
      </c>
      <c r="B64" s="9" t="s">
        <v>50</v>
      </c>
      <c r="C64" s="10">
        <f t="shared" si="2"/>
        <v>432</v>
      </c>
      <c r="D64" s="11">
        <v>288</v>
      </c>
    </row>
    <row r="65" spans="1:4" s="2" customFormat="1" ht="15">
      <c r="A65" s="8">
        <v>1422</v>
      </c>
      <c r="B65" s="9" t="s">
        <v>51</v>
      </c>
      <c r="C65" s="10">
        <f t="shared" si="2"/>
        <v>1722</v>
      </c>
      <c r="D65" s="11">
        <v>1148</v>
      </c>
    </row>
    <row r="66" spans="1:4" s="2" customFormat="1" ht="15">
      <c r="A66" s="8">
        <v>1467</v>
      </c>
      <c r="B66" s="9" t="s">
        <v>52</v>
      </c>
      <c r="C66" s="10">
        <f t="shared" si="2"/>
        <v>685.5</v>
      </c>
      <c r="D66" s="11">
        <v>457</v>
      </c>
    </row>
    <row r="67" spans="1:4" s="2" customFormat="1" ht="15">
      <c r="A67" s="8">
        <v>144</v>
      </c>
      <c r="B67" s="9" t="s">
        <v>53</v>
      </c>
      <c r="C67" s="10">
        <f t="shared" si="2"/>
        <v>573</v>
      </c>
      <c r="D67" s="11">
        <v>382</v>
      </c>
    </row>
    <row r="68" spans="1:4" s="2" customFormat="1" ht="15">
      <c r="A68" s="8">
        <v>14135</v>
      </c>
      <c r="B68" s="9" t="s">
        <v>54</v>
      </c>
      <c r="C68" s="10">
        <f t="shared" si="2"/>
        <v>520.5</v>
      </c>
      <c r="D68" s="11">
        <v>347</v>
      </c>
    </row>
    <row r="69" spans="1:4" s="2" customFormat="1" ht="15">
      <c r="A69" s="8">
        <v>1455</v>
      </c>
      <c r="B69" s="9" t="s">
        <v>55</v>
      </c>
      <c r="C69" s="10">
        <f t="shared" si="2"/>
        <v>898.5</v>
      </c>
      <c r="D69" s="11">
        <v>599</v>
      </c>
    </row>
    <row r="70" spans="1:4" s="2" customFormat="1" ht="15">
      <c r="A70" s="8">
        <v>1457</v>
      </c>
      <c r="B70" s="9" t="s">
        <v>56</v>
      </c>
      <c r="C70" s="10">
        <f t="shared" si="2"/>
        <v>1450.5</v>
      </c>
      <c r="D70" s="11">
        <v>967</v>
      </c>
    </row>
    <row r="71" spans="1:4" s="2" customFormat="1" ht="15">
      <c r="A71" s="8">
        <v>1462</v>
      </c>
      <c r="B71" s="9" t="s">
        <v>57</v>
      </c>
      <c r="C71" s="10">
        <f t="shared" si="2"/>
        <v>229.5</v>
      </c>
      <c r="D71" s="11">
        <v>153</v>
      </c>
    </row>
    <row r="72" spans="1:4" s="2" customFormat="1" ht="15">
      <c r="A72" s="8">
        <v>1429</v>
      </c>
      <c r="B72" s="9" t="s">
        <v>58</v>
      </c>
      <c r="C72" s="10">
        <f t="shared" si="2"/>
        <v>216</v>
      </c>
      <c r="D72" s="11">
        <v>144</v>
      </c>
    </row>
    <row r="73" spans="1:4" s="2" customFormat="1" ht="15">
      <c r="A73" s="8"/>
      <c r="B73" s="9" t="s">
        <v>423</v>
      </c>
      <c r="C73" s="10">
        <f t="shared" si="2"/>
        <v>2760</v>
      </c>
      <c r="D73" s="11">
        <v>1840</v>
      </c>
    </row>
    <row r="74" spans="1:4" s="2" customFormat="1" ht="15">
      <c r="A74" s="8">
        <v>137</v>
      </c>
      <c r="B74" s="9" t="s">
        <v>59</v>
      </c>
      <c r="C74" s="10">
        <f t="shared" si="2"/>
        <v>528</v>
      </c>
      <c r="D74" s="11">
        <v>352</v>
      </c>
    </row>
    <row r="75" spans="1:4" s="2" customFormat="1" ht="15">
      <c r="A75" s="8">
        <v>13161</v>
      </c>
      <c r="B75" s="9" t="s">
        <v>60</v>
      </c>
      <c r="C75" s="10">
        <f t="shared" si="2"/>
        <v>405</v>
      </c>
      <c r="D75" s="11">
        <v>270</v>
      </c>
    </row>
    <row r="76" spans="1:4" s="2" customFormat="1" ht="15">
      <c r="A76" s="8">
        <v>1316</v>
      </c>
      <c r="B76" s="9" t="s">
        <v>61</v>
      </c>
      <c r="C76" s="10">
        <f t="shared" si="2"/>
        <v>405</v>
      </c>
      <c r="D76" s="11">
        <v>270</v>
      </c>
    </row>
    <row r="77" spans="1:4" s="2" customFormat="1" ht="15">
      <c r="A77" s="8">
        <v>134</v>
      </c>
      <c r="B77" s="9" t="s">
        <v>62</v>
      </c>
      <c r="C77" s="10">
        <f t="shared" si="2"/>
        <v>204</v>
      </c>
      <c r="D77" s="11">
        <v>136</v>
      </c>
    </row>
    <row r="78" spans="1:4" s="2" customFormat="1" ht="15">
      <c r="A78" s="8">
        <v>13160</v>
      </c>
      <c r="B78" s="9" t="s">
        <v>63</v>
      </c>
      <c r="C78" s="10">
        <f t="shared" si="2"/>
        <v>322.5</v>
      </c>
      <c r="D78" s="11">
        <v>215</v>
      </c>
    </row>
    <row r="79" spans="1:4" s="2" customFormat="1" ht="15">
      <c r="A79" s="8">
        <v>1441</v>
      </c>
      <c r="B79" s="9" t="s">
        <v>64</v>
      </c>
      <c r="C79" s="10">
        <f t="shared" si="2"/>
        <v>159</v>
      </c>
      <c r="D79" s="11">
        <v>106</v>
      </c>
    </row>
    <row r="80" spans="1:4" s="2" customFormat="1" ht="15">
      <c r="A80" s="8">
        <v>1416</v>
      </c>
      <c r="B80" s="9" t="s">
        <v>424</v>
      </c>
      <c r="C80" s="10">
        <f t="shared" si="2"/>
        <v>639</v>
      </c>
      <c r="D80" s="11">
        <v>426</v>
      </c>
    </row>
    <row r="81" spans="1:4" s="2" customFormat="1" ht="15">
      <c r="A81" s="8">
        <v>1434</v>
      </c>
      <c r="B81" s="9" t="s">
        <v>424</v>
      </c>
      <c r="C81" s="10">
        <f t="shared" si="2"/>
        <v>279</v>
      </c>
      <c r="D81" s="11">
        <v>186</v>
      </c>
    </row>
    <row r="82" spans="1:4" s="2" customFormat="1" ht="15">
      <c r="A82" s="8">
        <v>1418</v>
      </c>
      <c r="B82" s="9" t="s">
        <v>104</v>
      </c>
      <c r="C82" s="10">
        <f t="shared" si="2"/>
        <v>12937.5</v>
      </c>
      <c r="D82" s="11">
        <v>8625</v>
      </c>
    </row>
    <row r="83" spans="1:4" s="2" customFormat="1" ht="15">
      <c r="A83" s="8">
        <v>145</v>
      </c>
      <c r="B83" s="9" t="s">
        <v>66</v>
      </c>
      <c r="C83" s="10">
        <f t="shared" si="2"/>
        <v>54</v>
      </c>
      <c r="D83" s="11">
        <v>36</v>
      </c>
    </row>
    <row r="84" spans="1:4" s="2" customFormat="1" ht="15">
      <c r="A84" s="8">
        <v>146</v>
      </c>
      <c r="B84" s="9" t="s">
        <v>67</v>
      </c>
      <c r="C84" s="10">
        <f t="shared" si="2"/>
        <v>61.5</v>
      </c>
      <c r="D84" s="11">
        <v>41</v>
      </c>
    </row>
    <row r="85" spans="1:4" s="2" customFormat="1" ht="15">
      <c r="A85" s="8">
        <v>1490</v>
      </c>
      <c r="B85" s="9" t="s">
        <v>68</v>
      </c>
      <c r="C85" s="10">
        <f t="shared" si="2"/>
        <v>247.5</v>
      </c>
      <c r="D85" s="11">
        <v>165</v>
      </c>
    </row>
    <row r="86" spans="1:3" s="2" customFormat="1" ht="15.75">
      <c r="A86" s="14" t="s">
        <v>69</v>
      </c>
      <c r="B86" s="14"/>
      <c r="C86" s="14"/>
    </row>
    <row r="87" spans="1:4" s="2" customFormat="1" ht="15">
      <c r="A87" s="8">
        <v>15680</v>
      </c>
      <c r="B87" s="9" t="s">
        <v>70</v>
      </c>
      <c r="C87" s="10">
        <f t="shared" si="2"/>
        <v>17962.5</v>
      </c>
      <c r="D87" s="11">
        <v>11975</v>
      </c>
    </row>
    <row r="88" spans="1:4" s="2" customFormat="1" ht="15">
      <c r="A88" s="8">
        <v>15251</v>
      </c>
      <c r="B88" s="9" t="s">
        <v>71</v>
      </c>
      <c r="C88" s="10">
        <f t="shared" si="2"/>
        <v>621</v>
      </c>
      <c r="D88" s="11">
        <v>414</v>
      </c>
    </row>
    <row r="89" spans="1:4" s="2" customFormat="1" ht="15">
      <c r="A89" s="8">
        <v>1525</v>
      </c>
      <c r="B89" s="9" t="s">
        <v>72</v>
      </c>
      <c r="C89" s="10">
        <f t="shared" si="2"/>
        <v>372</v>
      </c>
      <c r="D89" s="11">
        <v>248</v>
      </c>
    </row>
    <row r="90" spans="1:4" s="2" customFormat="1" ht="15">
      <c r="A90" s="8">
        <v>4670</v>
      </c>
      <c r="B90" s="9" t="s">
        <v>73</v>
      </c>
      <c r="C90" s="10">
        <f t="shared" si="2"/>
        <v>294</v>
      </c>
      <c r="D90" s="11">
        <v>196</v>
      </c>
    </row>
    <row r="91" spans="1:4" s="2" customFormat="1" ht="15">
      <c r="A91" s="8">
        <v>15250</v>
      </c>
      <c r="B91" s="9" t="s">
        <v>74</v>
      </c>
      <c r="C91" s="10">
        <f t="shared" si="2"/>
        <v>688.5</v>
      </c>
      <c r="D91" s="11">
        <v>459</v>
      </c>
    </row>
    <row r="92" spans="1:4" s="2" customFormat="1" ht="15">
      <c r="A92" s="8">
        <v>15252</v>
      </c>
      <c r="B92" s="9" t="s">
        <v>74</v>
      </c>
      <c r="C92" s="10">
        <f t="shared" si="2"/>
        <v>808.5</v>
      </c>
      <c r="D92" s="11">
        <v>539</v>
      </c>
    </row>
    <row r="93" spans="1:4" s="2" customFormat="1" ht="15">
      <c r="A93" s="8">
        <v>1515</v>
      </c>
      <c r="B93" s="9" t="s">
        <v>75</v>
      </c>
      <c r="C93" s="10">
        <f t="shared" si="2"/>
        <v>421.5</v>
      </c>
      <c r="D93" s="11">
        <v>281</v>
      </c>
    </row>
    <row r="94" spans="1:4" s="2" customFormat="1" ht="15">
      <c r="A94" s="8">
        <v>15701</v>
      </c>
      <c r="B94" s="9" t="s">
        <v>76</v>
      </c>
      <c r="C94" s="10">
        <f t="shared" si="2"/>
        <v>6003</v>
      </c>
      <c r="D94" s="11">
        <v>4002</v>
      </c>
    </row>
    <row r="95" spans="1:4" s="2" customFormat="1" ht="15">
      <c r="A95" s="8">
        <v>2911</v>
      </c>
      <c r="B95" s="9" t="s">
        <v>77</v>
      </c>
      <c r="C95" s="10">
        <f t="shared" si="2"/>
        <v>72</v>
      </c>
      <c r="D95" s="11">
        <v>48</v>
      </c>
    </row>
    <row r="96" spans="1:4" s="2" customFormat="1" ht="15">
      <c r="A96" s="8">
        <v>152</v>
      </c>
      <c r="B96" s="9" t="s">
        <v>78</v>
      </c>
      <c r="C96" s="10">
        <f t="shared" si="2"/>
        <v>2551.5</v>
      </c>
      <c r="D96" s="11">
        <v>1701</v>
      </c>
    </row>
    <row r="97" spans="1:4" s="2" customFormat="1" ht="15">
      <c r="A97" s="8">
        <v>151</v>
      </c>
      <c r="B97" s="9" t="s">
        <v>79</v>
      </c>
      <c r="C97" s="10">
        <f t="shared" si="2"/>
        <v>2551.5</v>
      </c>
      <c r="D97" s="11">
        <v>1701</v>
      </c>
    </row>
    <row r="98" spans="1:4" s="2" customFormat="1" ht="15">
      <c r="A98" s="8">
        <v>1551</v>
      </c>
      <c r="B98" s="9" t="s">
        <v>80</v>
      </c>
      <c r="C98" s="10">
        <f t="shared" si="2"/>
        <v>550.5</v>
      </c>
      <c r="D98" s="11">
        <v>367</v>
      </c>
    </row>
    <row r="99" spans="1:4" s="2" customFormat="1" ht="15">
      <c r="A99" s="8">
        <v>1537</v>
      </c>
      <c r="B99" s="9" t="s">
        <v>81</v>
      </c>
      <c r="C99" s="10">
        <f t="shared" si="2"/>
        <v>555</v>
      </c>
      <c r="D99" s="11">
        <v>370</v>
      </c>
    </row>
    <row r="100" spans="1:4" s="2" customFormat="1" ht="15">
      <c r="A100" s="8">
        <v>1441</v>
      </c>
      <c r="B100" s="9" t="s">
        <v>82</v>
      </c>
      <c r="C100" s="10">
        <f t="shared" si="2"/>
        <v>159</v>
      </c>
      <c r="D100" s="11">
        <v>106</v>
      </c>
    </row>
    <row r="101" spans="1:4" s="2" customFormat="1" ht="15">
      <c r="A101" s="8">
        <v>1513</v>
      </c>
      <c r="B101" s="9" t="s">
        <v>83</v>
      </c>
      <c r="C101" s="10">
        <f t="shared" si="2"/>
        <v>196.5</v>
      </c>
      <c r="D101" s="11">
        <v>131</v>
      </c>
    </row>
    <row r="102" spans="1:4" s="2" customFormat="1" ht="15">
      <c r="A102" s="8">
        <v>15700</v>
      </c>
      <c r="B102" s="9" t="s">
        <v>84</v>
      </c>
      <c r="C102" s="10">
        <f t="shared" si="2"/>
        <v>19999.5</v>
      </c>
      <c r="D102" s="11">
        <v>13333</v>
      </c>
    </row>
    <row r="103" spans="1:4" s="2" customFormat="1" ht="15">
      <c r="A103" s="8">
        <v>1514</v>
      </c>
      <c r="B103" s="9" t="s">
        <v>85</v>
      </c>
      <c r="C103" s="10">
        <f t="shared" si="2"/>
        <v>427.5</v>
      </c>
      <c r="D103" s="11">
        <v>285</v>
      </c>
    </row>
    <row r="104" spans="1:4" s="2" customFormat="1" ht="15">
      <c r="A104" s="8">
        <v>15141</v>
      </c>
      <c r="B104" s="9" t="s">
        <v>86</v>
      </c>
      <c r="C104" s="10">
        <f t="shared" si="2"/>
        <v>1770</v>
      </c>
      <c r="D104" s="11">
        <v>1180</v>
      </c>
    </row>
    <row r="105" spans="1:4" s="2" customFormat="1" ht="15">
      <c r="A105" s="8">
        <v>1550</v>
      </c>
      <c r="B105" s="9" t="s">
        <v>87</v>
      </c>
      <c r="C105" s="10">
        <f t="shared" si="2"/>
        <v>190.5</v>
      </c>
      <c r="D105" s="11">
        <v>127</v>
      </c>
    </row>
    <row r="106" spans="1:4" s="2" customFormat="1" ht="15">
      <c r="A106" s="16">
        <v>15501</v>
      </c>
      <c r="B106" s="9" t="s">
        <v>88</v>
      </c>
      <c r="C106" s="10">
        <f t="shared" si="2"/>
        <v>295.5</v>
      </c>
      <c r="D106" s="11">
        <v>197</v>
      </c>
    </row>
    <row r="107" spans="1:4" s="2" customFormat="1" ht="15">
      <c r="A107" s="8">
        <v>1563</v>
      </c>
      <c r="B107" s="9" t="s">
        <v>89</v>
      </c>
      <c r="C107" s="10">
        <f t="shared" si="2"/>
        <v>498</v>
      </c>
      <c r="D107" s="11">
        <v>332</v>
      </c>
    </row>
    <row r="108" spans="1:4" s="2" customFormat="1" ht="15">
      <c r="A108" s="8">
        <v>1586</v>
      </c>
      <c r="B108" s="9" t="s">
        <v>90</v>
      </c>
      <c r="C108" s="10">
        <f t="shared" si="2"/>
        <v>657</v>
      </c>
      <c r="D108" s="11">
        <v>438</v>
      </c>
    </row>
    <row r="109" spans="1:4" s="2" customFormat="1" ht="15">
      <c r="A109" s="8">
        <v>46211</v>
      </c>
      <c r="B109" s="9" t="s">
        <v>91</v>
      </c>
      <c r="C109" s="10">
        <f t="shared" si="2"/>
        <v>1413</v>
      </c>
      <c r="D109" s="11">
        <v>942</v>
      </c>
    </row>
    <row r="110" spans="1:4" s="2" customFormat="1" ht="15">
      <c r="A110" s="8">
        <v>1553</v>
      </c>
      <c r="B110" s="9" t="s">
        <v>92</v>
      </c>
      <c r="C110" s="10">
        <f t="shared" si="2"/>
        <v>529.5</v>
      </c>
      <c r="D110" s="11">
        <v>353</v>
      </c>
    </row>
    <row r="111" spans="1:4" s="2" customFormat="1" ht="15">
      <c r="A111" s="8">
        <v>1529</v>
      </c>
      <c r="B111" s="9" t="s">
        <v>93</v>
      </c>
      <c r="C111" s="10">
        <f t="shared" si="2"/>
        <v>232.5</v>
      </c>
      <c r="D111" s="11">
        <v>155</v>
      </c>
    </row>
    <row r="112" spans="1:4" s="2" customFormat="1" ht="15">
      <c r="A112" s="8">
        <v>15132</v>
      </c>
      <c r="B112" s="9" t="s">
        <v>94</v>
      </c>
      <c r="C112" s="10">
        <f t="shared" si="2"/>
        <v>1276.5</v>
      </c>
      <c r="D112" s="11">
        <v>851</v>
      </c>
    </row>
    <row r="113" spans="1:4" s="2" customFormat="1" ht="15">
      <c r="A113" s="8">
        <v>1523</v>
      </c>
      <c r="B113" s="9" t="s">
        <v>95</v>
      </c>
      <c r="C113" s="10">
        <f t="shared" si="2"/>
        <v>370.5</v>
      </c>
      <c r="D113" s="11">
        <v>247</v>
      </c>
    </row>
    <row r="114" spans="1:4" s="2" customFormat="1" ht="15">
      <c r="A114" s="8">
        <v>1554</v>
      </c>
      <c r="B114" s="9" t="s">
        <v>96</v>
      </c>
      <c r="C114" s="10">
        <f t="shared" si="2"/>
        <v>370.5</v>
      </c>
      <c r="D114" s="11">
        <v>247</v>
      </c>
    </row>
    <row r="115" spans="1:4" s="2" customFormat="1" ht="15">
      <c r="A115" s="8">
        <v>1565</v>
      </c>
      <c r="B115" s="9" t="s">
        <v>97</v>
      </c>
      <c r="C115" s="10">
        <f t="shared" si="2"/>
        <v>448.5</v>
      </c>
      <c r="D115" s="11">
        <v>299</v>
      </c>
    </row>
    <row r="116" spans="1:4" s="2" customFormat="1" ht="15">
      <c r="A116" s="8">
        <v>4664</v>
      </c>
      <c r="B116" s="9" t="s">
        <v>98</v>
      </c>
      <c r="C116" s="10">
        <f t="shared" si="2"/>
        <v>8265</v>
      </c>
      <c r="D116" s="11">
        <v>5510</v>
      </c>
    </row>
    <row r="117" spans="1:4" s="2" customFormat="1" ht="15">
      <c r="A117" s="8">
        <v>4637</v>
      </c>
      <c r="B117" s="9" t="s">
        <v>99</v>
      </c>
      <c r="C117" s="10">
        <f t="shared" si="2"/>
        <v>12453</v>
      </c>
      <c r="D117" s="11">
        <v>8302</v>
      </c>
    </row>
    <row r="118" spans="1:4" s="2" customFormat="1" ht="15">
      <c r="A118" s="8">
        <v>2914</v>
      </c>
      <c r="B118" s="9" t="s">
        <v>100</v>
      </c>
      <c r="C118" s="10">
        <f t="shared" si="2"/>
        <v>241.5</v>
      </c>
      <c r="D118" s="11">
        <v>161</v>
      </c>
    </row>
    <row r="119" spans="1:4" s="2" customFormat="1" ht="15">
      <c r="A119" s="8">
        <v>2915</v>
      </c>
      <c r="B119" s="9" t="s">
        <v>101</v>
      </c>
      <c r="C119" s="10">
        <f t="shared" si="2"/>
        <v>69</v>
      </c>
      <c r="D119" s="11">
        <v>46</v>
      </c>
    </row>
    <row r="120" spans="1:4" s="2" customFormat="1" ht="15">
      <c r="A120" s="8">
        <v>2913</v>
      </c>
      <c r="B120" s="9" t="s">
        <v>102</v>
      </c>
      <c r="C120" s="10">
        <f t="shared" si="2"/>
        <v>225</v>
      </c>
      <c r="D120" s="11">
        <v>150</v>
      </c>
    </row>
    <row r="121" spans="1:4" s="2" customFormat="1" ht="15">
      <c r="A121" s="8">
        <v>15661</v>
      </c>
      <c r="B121" s="9" t="s">
        <v>454</v>
      </c>
      <c r="C121" s="10">
        <f t="shared" si="2"/>
        <v>1275</v>
      </c>
      <c r="D121" s="12">
        <v>850</v>
      </c>
    </row>
    <row r="122" spans="1:4" s="2" customFormat="1" ht="15">
      <c r="A122" s="8">
        <v>29149</v>
      </c>
      <c r="B122" s="9" t="s">
        <v>103</v>
      </c>
      <c r="C122" s="10">
        <f>D122*1.5</f>
        <v>225</v>
      </c>
      <c r="D122" s="11">
        <v>150</v>
      </c>
    </row>
    <row r="123" spans="1:3" s="2" customFormat="1" ht="15">
      <c r="A123" s="17" t="s">
        <v>105</v>
      </c>
      <c r="B123" s="17"/>
      <c r="C123" s="17"/>
    </row>
    <row r="124" spans="1:4" s="2" customFormat="1" ht="14.25" customHeight="1">
      <c r="A124" s="8">
        <v>1640</v>
      </c>
      <c r="B124" s="9" t="s">
        <v>110</v>
      </c>
      <c r="C124" s="10">
        <f>D124*1.5</f>
        <v>3238.5</v>
      </c>
      <c r="D124" s="11">
        <v>2159</v>
      </c>
    </row>
    <row r="125" spans="1:4" s="2" customFormat="1" ht="15">
      <c r="A125" s="8">
        <v>16502</v>
      </c>
      <c r="B125" s="9" t="s">
        <v>111</v>
      </c>
      <c r="C125" s="10">
        <f aca="true" t="shared" si="3" ref="C125:C188">D125*1.5</f>
        <v>2074.5</v>
      </c>
      <c r="D125" s="11">
        <v>1383</v>
      </c>
    </row>
    <row r="126" spans="1:4" s="2" customFormat="1" ht="15">
      <c r="A126" s="8">
        <v>16501</v>
      </c>
      <c r="B126" s="9" t="s">
        <v>112</v>
      </c>
      <c r="C126" s="10">
        <f t="shared" si="3"/>
        <v>2074.5</v>
      </c>
      <c r="D126" s="11">
        <v>1383</v>
      </c>
    </row>
    <row r="127" spans="1:4" s="2" customFormat="1" ht="15">
      <c r="A127" s="8">
        <v>16457</v>
      </c>
      <c r="B127" s="9" t="s">
        <v>113</v>
      </c>
      <c r="C127" s="10">
        <f t="shared" si="3"/>
        <v>99</v>
      </c>
      <c r="D127" s="11">
        <v>66</v>
      </c>
    </row>
    <row r="128" spans="1:4" s="2" customFormat="1" ht="15">
      <c r="A128" s="8">
        <v>16450</v>
      </c>
      <c r="B128" s="9" t="s">
        <v>114</v>
      </c>
      <c r="C128" s="10">
        <f t="shared" si="3"/>
        <v>114</v>
      </c>
      <c r="D128" s="11">
        <v>76</v>
      </c>
    </row>
    <row r="129" spans="1:4" s="2" customFormat="1" ht="15">
      <c r="A129" s="8">
        <v>16461</v>
      </c>
      <c r="B129" s="9" t="s">
        <v>115</v>
      </c>
      <c r="C129" s="10">
        <f t="shared" si="3"/>
        <v>573</v>
      </c>
      <c r="D129" s="11">
        <v>382</v>
      </c>
    </row>
    <row r="130" spans="1:4" s="2" customFormat="1" ht="15">
      <c r="A130" s="8">
        <v>16410</v>
      </c>
      <c r="B130" s="9" t="s">
        <v>116</v>
      </c>
      <c r="C130" s="10">
        <f t="shared" si="3"/>
        <v>21750</v>
      </c>
      <c r="D130" s="11">
        <v>14500</v>
      </c>
    </row>
    <row r="131" spans="1:4" s="2" customFormat="1" ht="15">
      <c r="A131" s="8">
        <v>609950</v>
      </c>
      <c r="B131" s="9" t="s">
        <v>117</v>
      </c>
      <c r="C131" s="10">
        <f t="shared" si="3"/>
        <v>13627.5</v>
      </c>
      <c r="D131" s="11">
        <v>9085</v>
      </c>
    </row>
    <row r="132" spans="1:4" s="2" customFormat="1" ht="15">
      <c r="A132" s="8">
        <v>1635</v>
      </c>
      <c r="B132" s="9" t="s">
        <v>118</v>
      </c>
      <c r="C132" s="10">
        <f t="shared" si="3"/>
        <v>604.5</v>
      </c>
      <c r="D132" s="11">
        <v>403</v>
      </c>
    </row>
    <row r="133" spans="1:4" s="2" customFormat="1" ht="15">
      <c r="A133" s="8">
        <v>16351</v>
      </c>
      <c r="B133" s="9" t="s">
        <v>119</v>
      </c>
      <c r="C133" s="10">
        <f t="shared" si="3"/>
        <v>5359.5</v>
      </c>
      <c r="D133" s="11">
        <v>3573</v>
      </c>
    </row>
    <row r="134" spans="1:4" s="2" customFormat="1" ht="15">
      <c r="A134" s="8">
        <v>16350</v>
      </c>
      <c r="B134" s="9" t="s">
        <v>120</v>
      </c>
      <c r="C134" s="10">
        <f t="shared" si="3"/>
        <v>2415</v>
      </c>
      <c r="D134" s="18">
        <v>1610</v>
      </c>
    </row>
    <row r="135" spans="1:4" s="2" customFormat="1" ht="15">
      <c r="A135" s="8"/>
      <c r="B135" s="19" t="s">
        <v>444</v>
      </c>
      <c r="C135" s="10">
        <f t="shared" si="3"/>
        <v>837</v>
      </c>
      <c r="D135" s="20">
        <v>558</v>
      </c>
    </row>
    <row r="136" spans="1:4" s="2" customFormat="1" ht="15">
      <c r="A136" s="8"/>
      <c r="B136" s="19" t="s">
        <v>445</v>
      </c>
      <c r="C136" s="10">
        <f t="shared" si="3"/>
        <v>976.5</v>
      </c>
      <c r="D136" s="20">
        <v>651</v>
      </c>
    </row>
    <row r="137" spans="1:4" s="2" customFormat="1" ht="15">
      <c r="A137" s="8"/>
      <c r="B137" s="19" t="s">
        <v>446</v>
      </c>
      <c r="C137" s="10">
        <f t="shared" si="3"/>
        <v>1339.5</v>
      </c>
      <c r="D137" s="20">
        <v>893</v>
      </c>
    </row>
    <row r="138" spans="1:4" s="2" customFormat="1" ht="15">
      <c r="A138" s="8"/>
      <c r="B138" s="19" t="s">
        <v>447</v>
      </c>
      <c r="C138" s="10">
        <f t="shared" si="3"/>
        <v>1395</v>
      </c>
      <c r="D138" s="20">
        <v>930</v>
      </c>
    </row>
    <row r="139" spans="1:4" s="2" customFormat="1" ht="15">
      <c r="A139" s="8"/>
      <c r="B139" s="19" t="s">
        <v>448</v>
      </c>
      <c r="C139" s="10">
        <f t="shared" si="3"/>
        <v>1674</v>
      </c>
      <c r="D139" s="20">
        <v>1116</v>
      </c>
    </row>
    <row r="140" spans="1:4" s="2" customFormat="1" ht="15">
      <c r="A140" s="8"/>
      <c r="B140" s="19" t="s">
        <v>449</v>
      </c>
      <c r="C140" s="10">
        <f t="shared" si="3"/>
        <v>1953</v>
      </c>
      <c r="D140" s="20">
        <v>1302</v>
      </c>
    </row>
    <row r="141" spans="1:4" s="2" customFormat="1" ht="15">
      <c r="A141" s="8"/>
      <c r="B141" s="19" t="s">
        <v>450</v>
      </c>
      <c r="C141" s="10">
        <f t="shared" si="3"/>
        <v>2250</v>
      </c>
      <c r="D141" s="20">
        <v>1500</v>
      </c>
    </row>
    <row r="142" spans="1:4" s="2" customFormat="1" ht="15">
      <c r="A142" s="8"/>
      <c r="B142" s="21" t="s">
        <v>451</v>
      </c>
      <c r="C142" s="10">
        <f t="shared" si="3"/>
        <v>3150</v>
      </c>
      <c r="D142" s="20">
        <v>2100</v>
      </c>
    </row>
    <row r="143" spans="1:4" s="2" customFormat="1" ht="15">
      <c r="A143" s="8"/>
      <c r="B143" s="21" t="s">
        <v>452</v>
      </c>
      <c r="C143" s="10">
        <f t="shared" si="3"/>
        <v>5022</v>
      </c>
      <c r="D143" s="20">
        <v>3348</v>
      </c>
    </row>
    <row r="144" spans="1:4" s="2" customFormat="1" ht="15">
      <c r="A144" s="8"/>
      <c r="B144" s="21" t="s">
        <v>453</v>
      </c>
      <c r="C144" s="10">
        <f t="shared" si="3"/>
        <v>5580</v>
      </c>
      <c r="D144" s="20">
        <v>3720</v>
      </c>
    </row>
    <row r="145" spans="1:4" s="2" customFormat="1" ht="15">
      <c r="A145" s="8">
        <v>16416</v>
      </c>
      <c r="B145" s="22" t="s">
        <v>121</v>
      </c>
      <c r="C145" s="10">
        <f>D145*1.5</f>
        <v>10188</v>
      </c>
      <c r="D145" s="23">
        <v>6792</v>
      </c>
    </row>
    <row r="146" spans="1:4" s="2" customFormat="1" ht="15">
      <c r="A146" s="8">
        <v>16418</v>
      </c>
      <c r="B146" s="9" t="s">
        <v>122</v>
      </c>
      <c r="C146" s="10">
        <f t="shared" si="3"/>
        <v>2256</v>
      </c>
      <c r="D146" s="11">
        <v>1504</v>
      </c>
    </row>
    <row r="147" spans="1:4" s="2" customFormat="1" ht="15">
      <c r="A147" s="8">
        <v>16413</v>
      </c>
      <c r="B147" s="9" t="s">
        <v>123</v>
      </c>
      <c r="C147" s="10">
        <f t="shared" si="3"/>
        <v>3454.5</v>
      </c>
      <c r="D147" s="11">
        <v>2303</v>
      </c>
    </row>
    <row r="148" spans="1:4" s="2" customFormat="1" ht="15">
      <c r="A148" s="8">
        <v>16371</v>
      </c>
      <c r="B148" s="9" t="s">
        <v>124</v>
      </c>
      <c r="C148" s="10">
        <f t="shared" si="3"/>
        <v>663</v>
      </c>
      <c r="D148" s="11">
        <v>442</v>
      </c>
    </row>
    <row r="149" spans="1:4" s="2" customFormat="1" ht="15">
      <c r="A149" s="8">
        <v>16382</v>
      </c>
      <c r="B149" s="9" t="s">
        <v>125</v>
      </c>
      <c r="C149" s="10">
        <f t="shared" si="3"/>
        <v>1758</v>
      </c>
      <c r="D149" s="11">
        <v>1172</v>
      </c>
    </row>
    <row r="150" spans="1:4" s="2" customFormat="1" ht="15">
      <c r="A150" s="8">
        <v>16388</v>
      </c>
      <c r="B150" s="9" t="s">
        <v>126</v>
      </c>
      <c r="C150" s="10">
        <f t="shared" si="3"/>
        <v>1245</v>
      </c>
      <c r="D150" s="11">
        <v>830</v>
      </c>
    </row>
    <row r="151" spans="1:4" s="2" customFormat="1" ht="15">
      <c r="A151" s="8">
        <v>16385</v>
      </c>
      <c r="B151" s="9" t="s">
        <v>127</v>
      </c>
      <c r="C151" s="10">
        <f t="shared" si="3"/>
        <v>597</v>
      </c>
      <c r="D151" s="11">
        <v>398</v>
      </c>
    </row>
    <row r="152" spans="1:4" s="2" customFormat="1" ht="15">
      <c r="A152" s="8">
        <v>1638</v>
      </c>
      <c r="B152" s="9" t="s">
        <v>128</v>
      </c>
      <c r="C152" s="10">
        <f t="shared" si="3"/>
        <v>504</v>
      </c>
      <c r="D152" s="11">
        <v>336</v>
      </c>
    </row>
    <row r="153" spans="1:4" s="2" customFormat="1" ht="15">
      <c r="A153" s="16">
        <v>16381</v>
      </c>
      <c r="B153" s="9" t="s">
        <v>128</v>
      </c>
      <c r="C153" s="10">
        <f t="shared" si="3"/>
        <v>507</v>
      </c>
      <c r="D153" s="11">
        <v>338</v>
      </c>
    </row>
    <row r="154" spans="1:4" s="2" customFormat="1" ht="15">
      <c r="A154" s="8">
        <v>16389</v>
      </c>
      <c r="B154" s="9" t="s">
        <v>128</v>
      </c>
      <c r="C154" s="10">
        <f>D154*1.5</f>
        <v>838.5</v>
      </c>
      <c r="D154" s="11">
        <v>559</v>
      </c>
    </row>
    <row r="155" spans="1:4" s="2" customFormat="1" ht="15">
      <c r="A155" s="8">
        <v>16339</v>
      </c>
      <c r="B155" s="9" t="s">
        <v>129</v>
      </c>
      <c r="C155" s="10">
        <f t="shared" si="3"/>
        <v>9931.5</v>
      </c>
      <c r="D155" s="11">
        <v>6621</v>
      </c>
    </row>
    <row r="156" spans="1:4" s="2" customFormat="1" ht="15">
      <c r="A156" s="8">
        <v>16316</v>
      </c>
      <c r="B156" s="9" t="s">
        <v>130</v>
      </c>
      <c r="C156" s="10">
        <f t="shared" si="3"/>
        <v>11730</v>
      </c>
      <c r="D156" s="11">
        <v>7820</v>
      </c>
    </row>
    <row r="157" spans="1:4" s="2" customFormat="1" ht="15">
      <c r="A157" s="8">
        <v>16318</v>
      </c>
      <c r="B157" s="9" t="s">
        <v>131</v>
      </c>
      <c r="C157" s="10">
        <f t="shared" si="3"/>
        <v>12679.5</v>
      </c>
      <c r="D157" s="11">
        <v>8453</v>
      </c>
    </row>
    <row r="158" spans="1:4" s="2" customFormat="1" ht="15">
      <c r="A158" s="8">
        <v>16341</v>
      </c>
      <c r="B158" s="9" t="s">
        <v>132</v>
      </c>
      <c r="C158" s="10">
        <f t="shared" si="3"/>
        <v>8830.5</v>
      </c>
      <c r="D158" s="11">
        <v>5887</v>
      </c>
    </row>
    <row r="159" spans="1:4" s="2" customFormat="1" ht="15">
      <c r="A159" s="8">
        <v>16356</v>
      </c>
      <c r="B159" s="9" t="s">
        <v>133</v>
      </c>
      <c r="C159" s="10">
        <f t="shared" si="3"/>
        <v>5170.5</v>
      </c>
      <c r="D159" s="11">
        <v>3447</v>
      </c>
    </row>
    <row r="160" spans="1:4" s="2" customFormat="1" ht="15">
      <c r="A160" s="8">
        <v>16343</v>
      </c>
      <c r="B160" s="9" t="s">
        <v>425</v>
      </c>
      <c r="C160" s="10">
        <f t="shared" si="3"/>
        <v>4500</v>
      </c>
      <c r="D160" s="11">
        <v>3000</v>
      </c>
    </row>
    <row r="161" spans="1:4" s="2" customFormat="1" ht="15">
      <c r="A161" s="8">
        <v>16349</v>
      </c>
      <c r="B161" s="9" t="s">
        <v>426</v>
      </c>
      <c r="C161" s="10">
        <f t="shared" si="3"/>
        <v>3150</v>
      </c>
      <c r="D161" s="11">
        <v>2100</v>
      </c>
    </row>
    <row r="162" spans="1:4" s="2" customFormat="1" ht="15">
      <c r="A162" s="8">
        <v>1631</v>
      </c>
      <c r="B162" s="9" t="s">
        <v>134</v>
      </c>
      <c r="C162" s="10">
        <f t="shared" si="3"/>
        <v>285</v>
      </c>
      <c r="D162" s="11">
        <v>190</v>
      </c>
    </row>
    <row r="163" spans="1:4" s="2" customFormat="1" ht="15">
      <c r="A163" s="8">
        <v>16312</v>
      </c>
      <c r="B163" s="9" t="s">
        <v>193</v>
      </c>
      <c r="C163" s="10">
        <f t="shared" si="3"/>
        <v>375</v>
      </c>
      <c r="D163" s="11">
        <v>250</v>
      </c>
    </row>
    <row r="164" spans="1:4" s="2" customFormat="1" ht="15">
      <c r="A164" s="8">
        <v>16338</v>
      </c>
      <c r="B164" s="9" t="s">
        <v>135</v>
      </c>
      <c r="C164" s="10">
        <f t="shared" si="3"/>
        <v>5175</v>
      </c>
      <c r="D164" s="11">
        <v>3450</v>
      </c>
    </row>
    <row r="165" spans="1:4" s="2" customFormat="1" ht="15">
      <c r="A165" s="8">
        <v>117</v>
      </c>
      <c r="B165" s="9" t="s">
        <v>136</v>
      </c>
      <c r="C165" s="10">
        <f t="shared" si="3"/>
        <v>3286.5</v>
      </c>
      <c r="D165" s="11">
        <v>2191</v>
      </c>
    </row>
    <row r="166" spans="1:4" s="2" customFormat="1" ht="15">
      <c r="A166" s="8">
        <v>16320</v>
      </c>
      <c r="B166" s="9" t="s">
        <v>137</v>
      </c>
      <c r="C166" s="10">
        <f t="shared" si="3"/>
        <v>3070.5</v>
      </c>
      <c r="D166" s="11">
        <v>2047</v>
      </c>
    </row>
    <row r="167" spans="1:4" s="2" customFormat="1" ht="15">
      <c r="A167" s="8">
        <v>164</v>
      </c>
      <c r="B167" s="9" t="s">
        <v>138</v>
      </c>
      <c r="C167" s="10">
        <f t="shared" si="3"/>
        <v>957</v>
      </c>
      <c r="D167" s="11">
        <v>638</v>
      </c>
    </row>
    <row r="168" spans="1:4" s="2" customFormat="1" ht="15">
      <c r="A168" s="8">
        <v>1624</v>
      </c>
      <c r="B168" s="9" t="s">
        <v>139</v>
      </c>
      <c r="C168" s="10">
        <f t="shared" si="3"/>
        <v>2557.5</v>
      </c>
      <c r="D168" s="11">
        <v>1705</v>
      </c>
    </row>
    <row r="169" spans="1:4" s="2" customFormat="1" ht="15">
      <c r="A169" s="8">
        <v>1623</v>
      </c>
      <c r="B169" s="9" t="s">
        <v>140</v>
      </c>
      <c r="C169" s="10">
        <f t="shared" si="3"/>
        <v>5125.5</v>
      </c>
      <c r="D169" s="11">
        <v>3417</v>
      </c>
    </row>
    <row r="170" spans="1:4" s="2" customFormat="1" ht="15">
      <c r="A170" s="8">
        <v>1619</v>
      </c>
      <c r="B170" s="9" t="s">
        <v>141</v>
      </c>
      <c r="C170" s="10">
        <f t="shared" si="3"/>
        <v>1200</v>
      </c>
      <c r="D170" s="11">
        <v>800</v>
      </c>
    </row>
    <row r="171" spans="1:4" s="2" customFormat="1" ht="15">
      <c r="A171" s="8">
        <v>1618</v>
      </c>
      <c r="B171" s="24" t="s">
        <v>142</v>
      </c>
      <c r="C171" s="10">
        <f t="shared" si="3"/>
        <v>3132</v>
      </c>
      <c r="D171" s="11">
        <v>2088</v>
      </c>
    </row>
    <row r="172" spans="1:4" s="2" customFormat="1" ht="15">
      <c r="A172" s="8">
        <v>16181</v>
      </c>
      <c r="B172" s="9" t="s">
        <v>143</v>
      </c>
      <c r="C172" s="10">
        <f t="shared" si="3"/>
        <v>3012</v>
      </c>
      <c r="D172" s="11">
        <v>2008</v>
      </c>
    </row>
    <row r="173" spans="1:4" s="2" customFormat="1" ht="15">
      <c r="A173" s="8">
        <v>1666</v>
      </c>
      <c r="B173" s="9" t="s">
        <v>144</v>
      </c>
      <c r="C173" s="10">
        <f>D173*1.5</f>
        <v>1434</v>
      </c>
      <c r="D173" s="11">
        <v>956</v>
      </c>
    </row>
    <row r="174" spans="1:4" s="2" customFormat="1" ht="15">
      <c r="A174" s="8">
        <v>165</v>
      </c>
      <c r="B174" s="9" t="s">
        <v>145</v>
      </c>
      <c r="C174" s="10">
        <f t="shared" si="3"/>
        <v>3795</v>
      </c>
      <c r="D174" s="11">
        <v>2530</v>
      </c>
    </row>
    <row r="175" spans="1:4" s="2" customFormat="1" ht="15">
      <c r="A175" s="8">
        <v>163</v>
      </c>
      <c r="B175" s="9" t="s">
        <v>194</v>
      </c>
      <c r="C175" s="10">
        <f t="shared" si="3"/>
        <v>2745</v>
      </c>
      <c r="D175" s="11">
        <v>1830</v>
      </c>
    </row>
    <row r="176" spans="1:4" s="2" customFormat="1" ht="15">
      <c r="A176" s="8">
        <v>1650</v>
      </c>
      <c r="B176" s="9" t="s">
        <v>195</v>
      </c>
      <c r="C176" s="10">
        <f t="shared" si="3"/>
        <v>625.5</v>
      </c>
      <c r="D176" s="11">
        <v>417</v>
      </c>
    </row>
    <row r="177" spans="1:4" s="2" customFormat="1" ht="15">
      <c r="A177" s="8">
        <v>16251</v>
      </c>
      <c r="B177" s="9" t="s">
        <v>146</v>
      </c>
      <c r="C177" s="10">
        <f t="shared" si="3"/>
        <v>7350</v>
      </c>
      <c r="D177" s="11">
        <v>4900</v>
      </c>
    </row>
    <row r="178" spans="1:4" s="2" customFormat="1" ht="15">
      <c r="A178" s="8">
        <v>16122</v>
      </c>
      <c r="B178" s="9" t="s">
        <v>147</v>
      </c>
      <c r="C178" s="10">
        <f t="shared" si="3"/>
        <v>6769.5</v>
      </c>
      <c r="D178" s="11">
        <v>4513</v>
      </c>
    </row>
    <row r="179" spans="1:4" s="2" customFormat="1" ht="15">
      <c r="A179" s="8">
        <v>16220</v>
      </c>
      <c r="B179" s="9" t="s">
        <v>148</v>
      </c>
      <c r="C179" s="10">
        <f t="shared" si="3"/>
        <v>7660.5</v>
      </c>
      <c r="D179" s="11">
        <v>5107</v>
      </c>
    </row>
    <row r="180" spans="1:4" s="2" customFormat="1" ht="15">
      <c r="A180" s="8">
        <v>16259</v>
      </c>
      <c r="B180" s="9" t="s">
        <v>149</v>
      </c>
      <c r="C180" s="10">
        <f t="shared" si="3"/>
        <v>2656.5</v>
      </c>
      <c r="D180" s="11">
        <v>1771</v>
      </c>
    </row>
    <row r="181" spans="1:4" s="2" customFormat="1" ht="15">
      <c r="A181" s="8" t="s">
        <v>106</v>
      </c>
      <c r="B181" s="9" t="s">
        <v>150</v>
      </c>
      <c r="C181" s="10">
        <f t="shared" si="3"/>
        <v>1156.5</v>
      </c>
      <c r="D181" s="11">
        <v>771</v>
      </c>
    </row>
    <row r="182" spans="1:4" s="2" customFormat="1" ht="15">
      <c r="A182" s="8">
        <v>16805</v>
      </c>
      <c r="B182" s="9" t="s">
        <v>151</v>
      </c>
      <c r="C182" s="10">
        <f t="shared" si="3"/>
        <v>898.5</v>
      </c>
      <c r="D182" s="11">
        <v>599</v>
      </c>
    </row>
    <row r="183" spans="1:4" s="2" customFormat="1" ht="15">
      <c r="A183" s="8" t="s">
        <v>107</v>
      </c>
      <c r="B183" s="9" t="s">
        <v>152</v>
      </c>
      <c r="C183" s="10">
        <f t="shared" si="3"/>
        <v>1156.5</v>
      </c>
      <c r="D183" s="11">
        <v>771</v>
      </c>
    </row>
    <row r="184" spans="1:4" s="2" customFormat="1" ht="15">
      <c r="A184" s="8">
        <v>1681</v>
      </c>
      <c r="B184" s="9" t="s">
        <v>153</v>
      </c>
      <c r="C184" s="10">
        <f t="shared" si="3"/>
        <v>301.5</v>
      </c>
      <c r="D184" s="11">
        <v>201</v>
      </c>
    </row>
    <row r="185" spans="1:4" s="2" customFormat="1" ht="15">
      <c r="A185" s="8">
        <v>1671</v>
      </c>
      <c r="B185" s="9" t="s">
        <v>154</v>
      </c>
      <c r="C185" s="10">
        <f t="shared" si="3"/>
        <v>301.5</v>
      </c>
      <c r="D185" s="11">
        <v>201</v>
      </c>
    </row>
    <row r="186" spans="1:4" s="2" customFormat="1" ht="15">
      <c r="A186" s="8">
        <v>1661</v>
      </c>
      <c r="B186" s="9" t="s">
        <v>155</v>
      </c>
      <c r="C186" s="10">
        <f t="shared" si="3"/>
        <v>301.5</v>
      </c>
      <c r="D186" s="11">
        <v>201</v>
      </c>
    </row>
    <row r="187" spans="1:4" s="2" customFormat="1" ht="15">
      <c r="A187" s="8" t="s">
        <v>108</v>
      </c>
      <c r="B187" s="9" t="s">
        <v>156</v>
      </c>
      <c r="C187" s="10">
        <f>D187*1.5</f>
        <v>1072.5</v>
      </c>
      <c r="D187" s="11">
        <v>715</v>
      </c>
    </row>
    <row r="188" spans="1:4" s="2" customFormat="1" ht="15">
      <c r="A188" s="8">
        <v>16803</v>
      </c>
      <c r="B188" s="9" t="s">
        <v>157</v>
      </c>
      <c r="C188" s="10">
        <f t="shared" si="3"/>
        <v>867</v>
      </c>
      <c r="D188" s="11">
        <v>578</v>
      </c>
    </row>
    <row r="189" spans="1:4" s="2" customFormat="1" ht="15">
      <c r="A189" s="8" t="s">
        <v>109</v>
      </c>
      <c r="B189" s="9" t="s">
        <v>158</v>
      </c>
      <c r="C189" s="10">
        <f aca="true" t="shared" si="4" ref="C189:C197">D189*1.5</f>
        <v>1071</v>
      </c>
      <c r="D189" s="11">
        <v>714</v>
      </c>
    </row>
    <row r="190" spans="1:4" s="2" customFormat="1" ht="15">
      <c r="A190" s="8">
        <v>16801</v>
      </c>
      <c r="B190" s="9" t="s">
        <v>159</v>
      </c>
      <c r="C190" s="10">
        <f t="shared" si="4"/>
        <v>867</v>
      </c>
      <c r="D190" s="11">
        <v>578</v>
      </c>
    </row>
    <row r="191" spans="1:4" s="2" customFormat="1" ht="15">
      <c r="A191" s="8">
        <v>1647</v>
      </c>
      <c r="B191" s="9" t="s">
        <v>160</v>
      </c>
      <c r="C191" s="10">
        <f t="shared" si="4"/>
        <v>597</v>
      </c>
      <c r="D191" s="11">
        <v>398</v>
      </c>
    </row>
    <row r="192" spans="1:4" s="2" customFormat="1" ht="15">
      <c r="A192" s="8">
        <v>1616</v>
      </c>
      <c r="B192" s="9" t="s">
        <v>161</v>
      </c>
      <c r="C192" s="10">
        <f t="shared" si="4"/>
        <v>943.5</v>
      </c>
      <c r="D192" s="11">
        <v>629</v>
      </c>
    </row>
    <row r="193" spans="1:4" s="2" customFormat="1" ht="15">
      <c r="A193" s="8">
        <v>16161</v>
      </c>
      <c r="B193" s="9" t="s">
        <v>162</v>
      </c>
      <c r="C193" s="10">
        <f t="shared" si="4"/>
        <v>943.5</v>
      </c>
      <c r="D193" s="11">
        <v>629</v>
      </c>
    </row>
    <row r="194" spans="1:4" s="2" customFormat="1" ht="15">
      <c r="A194" s="8">
        <v>16165</v>
      </c>
      <c r="B194" s="9" t="s">
        <v>163</v>
      </c>
      <c r="C194" s="10">
        <f t="shared" si="4"/>
        <v>2106</v>
      </c>
      <c r="D194" s="11">
        <v>1404</v>
      </c>
    </row>
    <row r="195" spans="1:4" s="2" customFormat="1" ht="15">
      <c r="A195" s="8">
        <v>1697</v>
      </c>
      <c r="B195" s="9" t="s">
        <v>164</v>
      </c>
      <c r="C195" s="10">
        <f t="shared" si="4"/>
        <v>264</v>
      </c>
      <c r="D195" s="11">
        <v>176</v>
      </c>
    </row>
    <row r="196" spans="1:4" s="2" customFormat="1" ht="15">
      <c r="A196" s="8">
        <v>1657</v>
      </c>
      <c r="B196" s="9" t="s">
        <v>165</v>
      </c>
      <c r="C196" s="10">
        <f t="shared" si="4"/>
        <v>1591.5</v>
      </c>
      <c r="D196" s="11">
        <v>1061</v>
      </c>
    </row>
    <row r="197" spans="1:4" s="2" customFormat="1" ht="15">
      <c r="A197" s="8">
        <v>1615</v>
      </c>
      <c r="B197" s="9" t="s">
        <v>166</v>
      </c>
      <c r="C197" s="10">
        <f t="shared" si="4"/>
        <v>508.5</v>
      </c>
      <c r="D197" s="11">
        <v>339</v>
      </c>
    </row>
    <row r="198" spans="1:4" s="2" customFormat="1" ht="15">
      <c r="A198" s="8"/>
      <c r="B198" s="9" t="s">
        <v>167</v>
      </c>
      <c r="C198" s="10">
        <f>D198*1.3</f>
        <v>89700</v>
      </c>
      <c r="D198" s="11">
        <v>69000</v>
      </c>
    </row>
    <row r="199" spans="1:4" s="2" customFormat="1" ht="15">
      <c r="A199" s="8">
        <v>1612</v>
      </c>
      <c r="B199" s="9" t="s">
        <v>168</v>
      </c>
      <c r="C199" s="10">
        <f>D199*1.5</f>
        <v>294</v>
      </c>
      <c r="D199" s="11">
        <v>196</v>
      </c>
    </row>
    <row r="200" spans="1:4" s="2" customFormat="1" ht="15">
      <c r="A200" s="8">
        <v>16232</v>
      </c>
      <c r="B200" s="9" t="s">
        <v>169</v>
      </c>
      <c r="C200" s="10">
        <f>D200*1.5</f>
        <v>1954.5</v>
      </c>
      <c r="D200" s="11">
        <v>1303</v>
      </c>
    </row>
    <row r="201" spans="1:3" s="2" customFormat="1" ht="15">
      <c r="A201" s="17" t="s">
        <v>170</v>
      </c>
      <c r="B201" s="17"/>
      <c r="C201" s="17"/>
    </row>
    <row r="202" spans="1:4" s="2" customFormat="1" ht="15">
      <c r="A202" s="8">
        <v>1845</v>
      </c>
      <c r="B202" s="9" t="s">
        <v>171</v>
      </c>
      <c r="C202" s="10">
        <f>D202*1.3</f>
        <v>10138.7</v>
      </c>
      <c r="D202" s="11">
        <v>7799</v>
      </c>
    </row>
    <row r="203" spans="1:4" s="2" customFormat="1" ht="15">
      <c r="A203" s="8">
        <v>185552</v>
      </c>
      <c r="B203" s="9" t="s">
        <v>172</v>
      </c>
      <c r="C203" s="10">
        <f>D203*1.3</f>
        <v>11930.1</v>
      </c>
      <c r="D203" s="11">
        <v>9177</v>
      </c>
    </row>
    <row r="204" spans="1:4" s="2" customFormat="1" ht="15">
      <c r="A204" s="8">
        <v>1848</v>
      </c>
      <c r="B204" s="9" t="s">
        <v>173</v>
      </c>
      <c r="C204" s="10">
        <f>D204*1.3</f>
        <v>6847.1</v>
      </c>
      <c r="D204" s="11">
        <v>5267</v>
      </c>
    </row>
    <row r="205" spans="1:4" s="2" customFormat="1" ht="15">
      <c r="A205" s="8">
        <v>1838</v>
      </c>
      <c r="B205" s="9" t="s">
        <v>174</v>
      </c>
      <c r="C205" s="10">
        <f>D205*1.3</f>
        <v>11053.9</v>
      </c>
      <c r="D205" s="11">
        <v>8503</v>
      </c>
    </row>
    <row r="206" spans="1:4" s="2" customFormat="1" ht="15">
      <c r="A206" s="8">
        <v>18920</v>
      </c>
      <c r="B206" s="9" t="s">
        <v>175</v>
      </c>
      <c r="C206" s="10">
        <f>D206*1.3</f>
        <v>23480.600000000002</v>
      </c>
      <c r="D206" s="11">
        <v>18062</v>
      </c>
    </row>
    <row r="207" spans="1:4" s="2" customFormat="1" ht="15">
      <c r="A207" s="8">
        <v>1827</v>
      </c>
      <c r="B207" s="9" t="s">
        <v>176</v>
      </c>
      <c r="C207" s="10">
        <f>D207*1.3</f>
        <v>3061.5</v>
      </c>
      <c r="D207" s="11">
        <v>2355</v>
      </c>
    </row>
    <row r="208" spans="1:4" s="2" customFormat="1" ht="15">
      <c r="A208" s="8">
        <v>18520</v>
      </c>
      <c r="B208" s="9" t="s">
        <v>177</v>
      </c>
      <c r="C208" s="10">
        <f>D208*1.3</f>
        <v>18705.7</v>
      </c>
      <c r="D208" s="11">
        <v>14389</v>
      </c>
    </row>
    <row r="209" spans="1:4" s="2" customFormat="1" ht="15">
      <c r="A209" s="8">
        <v>1813</v>
      </c>
      <c r="B209" s="9" t="s">
        <v>178</v>
      </c>
      <c r="C209" s="10">
        <f>D209*1.5</f>
        <v>82.5</v>
      </c>
      <c r="D209" s="11">
        <v>55</v>
      </c>
    </row>
    <row r="210" spans="1:4" s="2" customFormat="1" ht="15">
      <c r="A210" s="8">
        <v>1816</v>
      </c>
      <c r="B210" s="9" t="s">
        <v>179</v>
      </c>
      <c r="C210" s="10">
        <f aca="true" t="shared" si="5" ref="C210:C223">D210*1.5</f>
        <v>271.5</v>
      </c>
      <c r="D210" s="11">
        <v>181</v>
      </c>
    </row>
    <row r="211" spans="1:4" s="2" customFormat="1" ht="15">
      <c r="A211" s="8">
        <v>1860</v>
      </c>
      <c r="B211" s="9" t="s">
        <v>180</v>
      </c>
      <c r="C211" s="10">
        <f t="shared" si="5"/>
        <v>330</v>
      </c>
      <c r="D211" s="11">
        <v>220</v>
      </c>
    </row>
    <row r="212" spans="1:4" s="2" customFormat="1" ht="15">
      <c r="A212" s="8">
        <v>1812</v>
      </c>
      <c r="B212" s="9" t="s">
        <v>181</v>
      </c>
      <c r="C212" s="10">
        <f t="shared" si="5"/>
        <v>288</v>
      </c>
      <c r="D212" s="11">
        <v>192</v>
      </c>
    </row>
    <row r="213" spans="1:4" s="2" customFormat="1" ht="15">
      <c r="A213" s="8">
        <v>1891</v>
      </c>
      <c r="B213" s="9" t="s">
        <v>182</v>
      </c>
      <c r="C213" s="10">
        <f t="shared" si="5"/>
        <v>219</v>
      </c>
      <c r="D213" s="11">
        <v>146</v>
      </c>
    </row>
    <row r="214" spans="1:4" s="2" customFormat="1" ht="15">
      <c r="A214" s="8">
        <v>1815</v>
      </c>
      <c r="B214" s="9" t="s">
        <v>183</v>
      </c>
      <c r="C214" s="10">
        <f t="shared" si="5"/>
        <v>298.5</v>
      </c>
      <c r="D214" s="11">
        <v>199</v>
      </c>
    </row>
    <row r="215" spans="1:4" s="2" customFormat="1" ht="15">
      <c r="A215" s="16">
        <v>1810</v>
      </c>
      <c r="B215" s="9" t="s">
        <v>184</v>
      </c>
      <c r="C215" s="10">
        <f t="shared" si="5"/>
        <v>400.5</v>
      </c>
      <c r="D215" s="11">
        <v>267</v>
      </c>
    </row>
    <row r="216" spans="1:4" s="2" customFormat="1" ht="15">
      <c r="A216" s="8">
        <v>189</v>
      </c>
      <c r="B216" s="9" t="s">
        <v>185</v>
      </c>
      <c r="C216" s="10">
        <f t="shared" si="5"/>
        <v>294</v>
      </c>
      <c r="D216" s="11">
        <v>196</v>
      </c>
    </row>
    <row r="217" spans="1:4" s="2" customFormat="1" ht="15">
      <c r="A217" s="8">
        <v>1819</v>
      </c>
      <c r="B217" s="9" t="s">
        <v>186</v>
      </c>
      <c r="C217" s="10">
        <f t="shared" si="5"/>
        <v>310.5</v>
      </c>
      <c r="D217" s="11">
        <v>207</v>
      </c>
    </row>
    <row r="218" spans="1:4" s="2" customFormat="1" ht="15">
      <c r="A218" s="8">
        <v>29325</v>
      </c>
      <c r="B218" s="9" t="s">
        <v>187</v>
      </c>
      <c r="C218" s="10">
        <f t="shared" si="5"/>
        <v>7509</v>
      </c>
      <c r="D218" s="11">
        <v>5006</v>
      </c>
    </row>
    <row r="219" spans="1:4" s="2" customFormat="1" ht="15">
      <c r="A219" s="8">
        <v>1818</v>
      </c>
      <c r="B219" s="9" t="s">
        <v>188</v>
      </c>
      <c r="C219" s="10">
        <f t="shared" si="5"/>
        <v>435</v>
      </c>
      <c r="D219" s="11">
        <v>290</v>
      </c>
    </row>
    <row r="220" spans="1:4" s="2" customFormat="1" ht="15">
      <c r="A220" s="8">
        <v>1839</v>
      </c>
      <c r="B220" s="9" t="s">
        <v>189</v>
      </c>
      <c r="C220" s="10">
        <f t="shared" si="5"/>
        <v>4120.5</v>
      </c>
      <c r="D220" s="11">
        <v>2747</v>
      </c>
    </row>
    <row r="221" spans="1:4" s="2" customFormat="1" ht="15">
      <c r="A221" s="8">
        <v>1891901</v>
      </c>
      <c r="B221" s="9" t="s">
        <v>190</v>
      </c>
      <c r="C221" s="10">
        <f t="shared" si="5"/>
        <v>2256</v>
      </c>
      <c r="D221" s="11">
        <v>1504</v>
      </c>
    </row>
    <row r="222" spans="1:4" s="2" customFormat="1" ht="15">
      <c r="A222" s="8">
        <v>18521</v>
      </c>
      <c r="B222" s="9" t="s">
        <v>191</v>
      </c>
      <c r="C222" s="10">
        <f t="shared" si="5"/>
        <v>2536.5</v>
      </c>
      <c r="D222" s="11">
        <v>1691</v>
      </c>
    </row>
    <row r="223" spans="1:4" s="2" customFormat="1" ht="15">
      <c r="A223" s="8">
        <v>18591</v>
      </c>
      <c r="B223" s="9" t="s">
        <v>192</v>
      </c>
      <c r="C223" s="10">
        <f t="shared" si="5"/>
        <v>1803</v>
      </c>
      <c r="D223" s="11">
        <v>1202</v>
      </c>
    </row>
    <row r="224" spans="1:3" s="2" customFormat="1" ht="15">
      <c r="A224" s="17" t="s">
        <v>196</v>
      </c>
      <c r="B224" s="17"/>
      <c r="C224" s="17"/>
    </row>
    <row r="225" spans="1:4" s="2" customFormat="1" ht="15">
      <c r="A225" s="8">
        <v>1780</v>
      </c>
      <c r="B225" s="9" t="s">
        <v>197</v>
      </c>
      <c r="C225" s="10">
        <f>D225*1.3</f>
        <v>37700</v>
      </c>
      <c r="D225" s="11">
        <v>29000</v>
      </c>
    </row>
    <row r="226" spans="1:4" s="2" customFormat="1" ht="15">
      <c r="A226" s="8">
        <v>1771</v>
      </c>
      <c r="B226" s="9" t="s">
        <v>198</v>
      </c>
      <c r="C226" s="10">
        <f>D226*1.5</f>
        <v>3600</v>
      </c>
      <c r="D226" s="11">
        <v>2400</v>
      </c>
    </row>
    <row r="227" spans="1:4" s="2" customFormat="1" ht="15">
      <c r="A227" s="8">
        <v>1756</v>
      </c>
      <c r="B227" s="9" t="s">
        <v>199</v>
      </c>
      <c r="C227" s="10">
        <f>D227*1.5</f>
        <v>445.5</v>
      </c>
      <c r="D227" s="11">
        <v>297</v>
      </c>
    </row>
    <row r="228" spans="1:4" s="2" customFormat="1" ht="15">
      <c r="A228" s="8">
        <v>1754</v>
      </c>
      <c r="B228" s="9" t="s">
        <v>200</v>
      </c>
      <c r="C228" s="10">
        <f>D228*1.3</f>
        <v>12334.4</v>
      </c>
      <c r="D228" s="11">
        <v>9488</v>
      </c>
    </row>
    <row r="229" spans="1:4" s="2" customFormat="1" ht="15">
      <c r="A229" s="8">
        <v>1751</v>
      </c>
      <c r="B229" s="9" t="s">
        <v>201</v>
      </c>
      <c r="C229" s="10">
        <f>D229*1.3</f>
        <v>8044.400000000001</v>
      </c>
      <c r="D229" s="11">
        <v>6188</v>
      </c>
    </row>
    <row r="230" spans="1:4" s="2" customFormat="1" ht="15">
      <c r="A230" s="8">
        <v>17450</v>
      </c>
      <c r="B230" s="9" t="s">
        <v>202</v>
      </c>
      <c r="C230" s="10">
        <f>D230*1.5</f>
        <v>7050</v>
      </c>
      <c r="D230" s="25">
        <v>4700</v>
      </c>
    </row>
    <row r="231" spans="1:4" s="2" customFormat="1" ht="15">
      <c r="A231" s="8">
        <v>1716</v>
      </c>
      <c r="B231" s="9" t="s">
        <v>203</v>
      </c>
      <c r="C231" s="10">
        <f>D231*1.3</f>
        <v>13081.9</v>
      </c>
      <c r="D231" s="11">
        <v>10063</v>
      </c>
    </row>
    <row r="232" spans="1:4" s="2" customFormat="1" ht="15">
      <c r="A232" s="8">
        <v>1715</v>
      </c>
      <c r="B232" s="9" t="s">
        <v>204</v>
      </c>
      <c r="C232" s="10">
        <f>D232*1.5</f>
        <v>639</v>
      </c>
      <c r="D232" s="11">
        <v>426</v>
      </c>
    </row>
    <row r="233" spans="1:4" s="2" customFormat="1" ht="15">
      <c r="A233" s="8">
        <v>17141</v>
      </c>
      <c r="B233" s="9" t="s">
        <v>205</v>
      </c>
      <c r="C233" s="10">
        <f aca="true" t="shared" si="6" ref="C233:C263">D233*1.5</f>
        <v>681</v>
      </c>
      <c r="D233" s="11">
        <v>454</v>
      </c>
    </row>
    <row r="234" spans="1:4" s="2" customFormat="1" ht="15">
      <c r="A234" s="8"/>
      <c r="B234" s="9" t="s">
        <v>442</v>
      </c>
      <c r="C234" s="10">
        <f t="shared" si="6"/>
        <v>1050</v>
      </c>
      <c r="D234" s="11">
        <v>700</v>
      </c>
    </row>
    <row r="235" spans="1:4" s="2" customFormat="1" ht="15">
      <c r="A235" s="8"/>
      <c r="B235" s="9" t="s">
        <v>65</v>
      </c>
      <c r="C235" s="10">
        <f t="shared" si="6"/>
        <v>1650</v>
      </c>
      <c r="D235" s="12">
        <v>1100</v>
      </c>
    </row>
    <row r="236" spans="1:3" s="2" customFormat="1" ht="15" customHeight="1">
      <c r="A236" s="26" t="s">
        <v>443</v>
      </c>
      <c r="B236" s="27"/>
      <c r="C236" s="27"/>
    </row>
    <row r="237" spans="1:4" s="2" customFormat="1" ht="15">
      <c r="A237" s="8">
        <v>1111</v>
      </c>
      <c r="B237" s="9" t="s">
        <v>208</v>
      </c>
      <c r="C237" s="10">
        <f t="shared" si="6"/>
        <v>240</v>
      </c>
      <c r="D237" s="11">
        <v>160</v>
      </c>
    </row>
    <row r="238" spans="1:4" s="2" customFormat="1" ht="15">
      <c r="A238" s="8" t="s">
        <v>206</v>
      </c>
      <c r="B238" s="9" t="s">
        <v>209</v>
      </c>
      <c r="C238" s="10">
        <f t="shared" si="6"/>
        <v>345</v>
      </c>
      <c r="D238" s="11">
        <v>230</v>
      </c>
    </row>
    <row r="239" spans="1:4" s="2" customFormat="1" ht="15">
      <c r="A239" s="8" t="s">
        <v>207</v>
      </c>
      <c r="B239" s="9" t="s">
        <v>210</v>
      </c>
      <c r="C239" s="10">
        <f t="shared" si="6"/>
        <v>343.5</v>
      </c>
      <c r="D239" s="11">
        <v>229</v>
      </c>
    </row>
    <row r="240" spans="1:4" s="2" customFormat="1" ht="15">
      <c r="A240" s="8">
        <v>11140</v>
      </c>
      <c r="B240" s="9" t="s">
        <v>211</v>
      </c>
      <c r="C240" s="10">
        <f t="shared" si="6"/>
        <v>259.5</v>
      </c>
      <c r="D240" s="11">
        <v>173</v>
      </c>
    </row>
    <row r="241" spans="1:4" s="2" customFormat="1" ht="15">
      <c r="A241" s="8">
        <v>11141</v>
      </c>
      <c r="B241" s="9" t="s">
        <v>212</v>
      </c>
      <c r="C241" s="10">
        <f t="shared" si="6"/>
        <v>223.5</v>
      </c>
      <c r="D241" s="11">
        <v>149</v>
      </c>
    </row>
    <row r="242" spans="1:4" s="2" customFormat="1" ht="15">
      <c r="A242" s="8">
        <v>113</v>
      </c>
      <c r="B242" s="9" t="s">
        <v>213</v>
      </c>
      <c r="C242" s="10">
        <f t="shared" si="6"/>
        <v>7237.5</v>
      </c>
      <c r="D242" s="11">
        <v>4825</v>
      </c>
    </row>
    <row r="243" spans="1:4" s="2" customFormat="1" ht="15">
      <c r="A243" s="8">
        <v>114</v>
      </c>
      <c r="B243" s="9" t="s">
        <v>213</v>
      </c>
      <c r="C243" s="10">
        <f t="shared" si="6"/>
        <v>652.5</v>
      </c>
      <c r="D243" s="11">
        <v>435</v>
      </c>
    </row>
    <row r="244" spans="1:4" s="2" customFormat="1" ht="15">
      <c r="A244" s="8">
        <v>1143</v>
      </c>
      <c r="B244" s="9" t="s">
        <v>213</v>
      </c>
      <c r="C244" s="10">
        <f t="shared" si="6"/>
        <v>1471.5</v>
      </c>
      <c r="D244" s="11">
        <v>981</v>
      </c>
    </row>
    <row r="245" spans="1:4" s="2" customFormat="1" ht="15">
      <c r="A245" s="8">
        <v>11161</v>
      </c>
      <c r="B245" s="9" t="s">
        <v>214</v>
      </c>
      <c r="C245" s="10">
        <f t="shared" si="6"/>
        <v>1173</v>
      </c>
      <c r="D245" s="11">
        <v>782</v>
      </c>
    </row>
    <row r="246" spans="1:4" s="2" customFormat="1" ht="15">
      <c r="A246" s="8">
        <v>118</v>
      </c>
      <c r="B246" s="9" t="s">
        <v>215</v>
      </c>
      <c r="C246" s="10">
        <f t="shared" si="6"/>
        <v>687</v>
      </c>
      <c r="D246" s="11">
        <v>458</v>
      </c>
    </row>
    <row r="247" spans="1:4" s="2" customFormat="1" ht="15">
      <c r="A247" s="8">
        <v>119</v>
      </c>
      <c r="B247" s="9" t="s">
        <v>216</v>
      </c>
      <c r="C247" s="10">
        <f t="shared" si="6"/>
        <v>195</v>
      </c>
      <c r="D247" s="11">
        <v>130</v>
      </c>
    </row>
    <row r="248" spans="1:4" s="2" customFormat="1" ht="15">
      <c r="A248" s="8">
        <v>1125</v>
      </c>
      <c r="B248" s="9" t="s">
        <v>459</v>
      </c>
      <c r="C248" s="10">
        <f t="shared" si="6"/>
        <v>4050</v>
      </c>
      <c r="D248" s="11">
        <v>2700</v>
      </c>
    </row>
    <row r="249" spans="1:4" s="2" customFormat="1" ht="15">
      <c r="A249" s="8">
        <v>11241</v>
      </c>
      <c r="B249" s="9" t="s">
        <v>460</v>
      </c>
      <c r="C249" s="10">
        <f t="shared" si="6"/>
        <v>6934.5</v>
      </c>
      <c r="D249" s="11">
        <v>4623</v>
      </c>
    </row>
    <row r="250" spans="1:4" s="2" customFormat="1" ht="15">
      <c r="A250" s="8">
        <v>11212</v>
      </c>
      <c r="B250" s="9" t="s">
        <v>461</v>
      </c>
      <c r="C250" s="10">
        <f t="shared" si="6"/>
        <v>6333</v>
      </c>
      <c r="D250" s="11">
        <v>4222</v>
      </c>
    </row>
    <row r="251" spans="1:4" s="2" customFormat="1" ht="15">
      <c r="A251" s="8">
        <v>11213</v>
      </c>
      <c r="B251" s="9" t="s">
        <v>462</v>
      </c>
      <c r="C251" s="10">
        <f t="shared" si="6"/>
        <v>7509</v>
      </c>
      <c r="D251" s="11">
        <v>5006</v>
      </c>
    </row>
    <row r="252" spans="1:4" s="2" customFormat="1" ht="15">
      <c r="A252" s="8">
        <v>11214</v>
      </c>
      <c r="B252" s="9" t="s">
        <v>463</v>
      </c>
      <c r="C252" s="10">
        <f t="shared" si="6"/>
        <v>10005</v>
      </c>
      <c r="D252" s="11">
        <v>6670</v>
      </c>
    </row>
    <row r="253" spans="1:4" s="2" customFormat="1" ht="15">
      <c r="A253" s="8">
        <v>11252</v>
      </c>
      <c r="B253" s="9" t="s">
        <v>464</v>
      </c>
      <c r="C253" s="10">
        <f t="shared" si="6"/>
        <v>3300</v>
      </c>
      <c r="D253" s="11">
        <v>2200</v>
      </c>
    </row>
    <row r="254" spans="1:4" s="2" customFormat="1" ht="15">
      <c r="A254" s="8">
        <v>11217</v>
      </c>
      <c r="B254" s="9" t="s">
        <v>465</v>
      </c>
      <c r="C254" s="10">
        <f t="shared" si="6"/>
        <v>2256</v>
      </c>
      <c r="D254" s="11">
        <v>1504</v>
      </c>
    </row>
    <row r="255" spans="1:4" s="2" customFormat="1" ht="15">
      <c r="A255" s="8">
        <v>1126</v>
      </c>
      <c r="B255" s="9" t="s">
        <v>466</v>
      </c>
      <c r="C255" s="10">
        <f t="shared" si="6"/>
        <v>1467</v>
      </c>
      <c r="D255" s="11">
        <v>978</v>
      </c>
    </row>
    <row r="256" spans="1:4" s="2" customFormat="1" ht="15">
      <c r="A256" s="8">
        <v>11253</v>
      </c>
      <c r="B256" s="9" t="s">
        <v>467</v>
      </c>
      <c r="C256" s="10">
        <f t="shared" si="6"/>
        <v>2059.5</v>
      </c>
      <c r="D256" s="11">
        <v>1373</v>
      </c>
    </row>
    <row r="257" spans="1:4" s="2" customFormat="1" ht="15">
      <c r="A257" s="8">
        <v>12510</v>
      </c>
      <c r="B257" s="9" t="s">
        <v>217</v>
      </c>
      <c r="C257" s="10">
        <f t="shared" si="6"/>
        <v>3765</v>
      </c>
      <c r="D257" s="11">
        <v>2510</v>
      </c>
    </row>
    <row r="258" spans="1:4" s="2" customFormat="1" ht="15">
      <c r="A258" s="8">
        <v>12512</v>
      </c>
      <c r="B258" s="9" t="s">
        <v>218</v>
      </c>
      <c r="C258" s="10">
        <f t="shared" si="6"/>
        <v>1003.5</v>
      </c>
      <c r="D258" s="11">
        <v>669</v>
      </c>
    </row>
    <row r="259" spans="1:4" s="2" customFormat="1" ht="15">
      <c r="A259" s="8">
        <v>125010</v>
      </c>
      <c r="B259" s="9" t="s">
        <v>219</v>
      </c>
      <c r="C259" s="10">
        <f t="shared" si="6"/>
        <v>807</v>
      </c>
      <c r="D259" s="11">
        <v>538</v>
      </c>
    </row>
    <row r="260" spans="1:4" s="2" customFormat="1" ht="15">
      <c r="A260" s="8">
        <v>12536</v>
      </c>
      <c r="B260" s="9" t="s">
        <v>220</v>
      </c>
      <c r="C260" s="10">
        <f t="shared" si="6"/>
        <v>369</v>
      </c>
      <c r="D260" s="11">
        <v>246</v>
      </c>
    </row>
    <row r="261" spans="1:4" s="2" customFormat="1" ht="15">
      <c r="A261" s="8">
        <v>1115</v>
      </c>
      <c r="B261" s="9" t="s">
        <v>221</v>
      </c>
      <c r="C261" s="10">
        <f t="shared" si="6"/>
        <v>3366</v>
      </c>
      <c r="D261" s="11">
        <v>2244</v>
      </c>
    </row>
    <row r="262" spans="1:4" s="2" customFormat="1" ht="15">
      <c r="A262" s="8">
        <v>1114</v>
      </c>
      <c r="B262" s="9" t="s">
        <v>222</v>
      </c>
      <c r="C262" s="10">
        <f t="shared" si="6"/>
        <v>1467</v>
      </c>
      <c r="D262" s="11">
        <v>978</v>
      </c>
    </row>
    <row r="263" spans="1:4" s="2" customFormat="1" ht="15">
      <c r="A263" s="8">
        <v>11122</v>
      </c>
      <c r="B263" s="9" t="s">
        <v>223</v>
      </c>
      <c r="C263" s="10">
        <f t="shared" si="6"/>
        <v>8265</v>
      </c>
      <c r="D263" s="11">
        <v>5510</v>
      </c>
    </row>
    <row r="264" spans="1:3" s="2" customFormat="1" ht="15">
      <c r="A264" s="17" t="s">
        <v>224</v>
      </c>
      <c r="B264" s="17"/>
      <c r="C264" s="17"/>
    </row>
    <row r="265" spans="1:4" s="2" customFormat="1" ht="15">
      <c r="A265" s="8">
        <v>22343</v>
      </c>
      <c r="B265" s="9" t="s">
        <v>243</v>
      </c>
      <c r="C265" s="10">
        <f>D265*1.3</f>
        <v>35712.3</v>
      </c>
      <c r="D265" s="11">
        <v>27471</v>
      </c>
    </row>
    <row r="266" spans="1:4" s="2" customFormat="1" ht="15">
      <c r="A266" s="8">
        <v>29320</v>
      </c>
      <c r="B266" s="9" t="s">
        <v>225</v>
      </c>
      <c r="C266" s="10">
        <f>D266*1.3</f>
        <v>13473.2</v>
      </c>
      <c r="D266" s="11">
        <v>10364</v>
      </c>
    </row>
    <row r="267" spans="1:4" s="2" customFormat="1" ht="15">
      <c r="A267" s="8">
        <v>73075</v>
      </c>
      <c r="B267" s="9" t="s">
        <v>226</v>
      </c>
      <c r="C267" s="10">
        <f>D267*1.3</f>
        <v>6331</v>
      </c>
      <c r="D267" s="11">
        <v>4870</v>
      </c>
    </row>
    <row r="268" spans="1:4" s="2" customFormat="1" ht="15">
      <c r="A268" s="8">
        <v>809955</v>
      </c>
      <c r="B268" s="9" t="s">
        <v>227</v>
      </c>
      <c r="C268" s="10">
        <f>D268*1.3</f>
        <v>137701.2</v>
      </c>
      <c r="D268" s="11">
        <v>105924</v>
      </c>
    </row>
    <row r="269" spans="1:4" s="2" customFormat="1" ht="15">
      <c r="A269" s="8">
        <v>15375</v>
      </c>
      <c r="B269" s="9" t="s">
        <v>244</v>
      </c>
      <c r="C269" s="10">
        <f>D269*1.5</f>
        <v>1321.5</v>
      </c>
      <c r="D269" s="11">
        <v>881</v>
      </c>
    </row>
    <row r="270" spans="1:4" s="2" customFormat="1" ht="15">
      <c r="A270" s="8"/>
      <c r="B270" s="9" t="s">
        <v>228</v>
      </c>
      <c r="C270" s="10">
        <f>D270*1.5</f>
        <v>8452.5</v>
      </c>
      <c r="D270" s="11">
        <v>5635</v>
      </c>
    </row>
    <row r="271" spans="1:4" s="2" customFormat="1" ht="15">
      <c r="A271" s="8">
        <v>32465</v>
      </c>
      <c r="B271" s="9" t="s">
        <v>229</v>
      </c>
      <c r="C271" s="10">
        <f>D271*1.5</f>
        <v>2407.5</v>
      </c>
      <c r="D271" s="11">
        <v>1605</v>
      </c>
    </row>
    <row r="272" spans="1:4" s="2" customFormat="1" ht="15">
      <c r="A272" s="8">
        <v>299847</v>
      </c>
      <c r="B272" s="9" t="s">
        <v>230</v>
      </c>
      <c r="C272" s="10">
        <f>D272*1.5</f>
        <v>1108.5</v>
      </c>
      <c r="D272" s="11">
        <v>739</v>
      </c>
    </row>
    <row r="273" spans="1:4" s="2" customFormat="1" ht="15">
      <c r="A273" s="8">
        <v>29121</v>
      </c>
      <c r="B273" s="9" t="s">
        <v>231</v>
      </c>
      <c r="C273" s="10">
        <f>D273*1.5</f>
        <v>445.5</v>
      </c>
      <c r="D273" s="11">
        <v>297</v>
      </c>
    </row>
    <row r="274" spans="1:4" s="2" customFormat="1" ht="15">
      <c r="A274" s="8">
        <v>22346</v>
      </c>
      <c r="B274" s="9" t="s">
        <v>233</v>
      </c>
      <c r="C274" s="10">
        <f>D274*1.3</f>
        <v>38870</v>
      </c>
      <c r="D274" s="11">
        <v>29900</v>
      </c>
    </row>
    <row r="275" spans="1:4" s="2" customFormat="1" ht="15">
      <c r="A275" s="8">
        <v>29221</v>
      </c>
      <c r="B275" s="9" t="s">
        <v>234</v>
      </c>
      <c r="C275" s="10">
        <f>D275*1.5</f>
        <v>664.5</v>
      </c>
      <c r="D275" s="11">
        <v>443</v>
      </c>
    </row>
    <row r="276" spans="1:4" s="2" customFormat="1" ht="15">
      <c r="A276" s="8">
        <v>29223</v>
      </c>
      <c r="B276" s="9" t="s">
        <v>235</v>
      </c>
      <c r="C276" s="10">
        <f aca="true" t="shared" si="7" ref="C276:C283">D276*1.5</f>
        <v>778.5</v>
      </c>
      <c r="D276" s="11">
        <v>519</v>
      </c>
    </row>
    <row r="277" spans="1:4" s="2" customFormat="1" ht="15">
      <c r="A277" s="8">
        <v>3430</v>
      </c>
      <c r="B277" s="9" t="s">
        <v>236</v>
      </c>
      <c r="C277" s="10">
        <f t="shared" si="7"/>
        <v>300</v>
      </c>
      <c r="D277" s="11">
        <v>200</v>
      </c>
    </row>
    <row r="278" spans="1:4" s="2" customFormat="1" ht="15">
      <c r="A278" s="8">
        <v>3431</v>
      </c>
      <c r="B278" s="9" t="s">
        <v>237</v>
      </c>
      <c r="C278" s="10">
        <f t="shared" si="7"/>
        <v>300</v>
      </c>
      <c r="D278" s="11">
        <v>200</v>
      </c>
    </row>
    <row r="279" spans="1:4" s="2" customFormat="1" ht="15">
      <c r="A279" s="8">
        <v>3409776</v>
      </c>
      <c r="B279" s="9" t="s">
        <v>238</v>
      </c>
      <c r="C279" s="10">
        <f t="shared" si="7"/>
        <v>895.5</v>
      </c>
      <c r="D279" s="11">
        <v>597</v>
      </c>
    </row>
    <row r="280" spans="1:4" s="2" customFormat="1" ht="15">
      <c r="A280" s="8"/>
      <c r="B280" s="9" t="s">
        <v>239</v>
      </c>
      <c r="C280" s="10">
        <f t="shared" si="7"/>
        <v>552</v>
      </c>
      <c r="D280" s="11">
        <v>368</v>
      </c>
    </row>
    <row r="281" spans="1:4" s="2" customFormat="1" ht="15">
      <c r="A281" s="8">
        <v>29629</v>
      </c>
      <c r="B281" s="9" t="s">
        <v>240</v>
      </c>
      <c r="C281" s="10">
        <f t="shared" si="7"/>
        <v>384</v>
      </c>
      <c r="D281" s="11">
        <v>256</v>
      </c>
    </row>
    <row r="282" spans="1:4" s="2" customFormat="1" ht="15">
      <c r="A282" s="8">
        <v>2229</v>
      </c>
      <c r="B282" s="9" t="s">
        <v>241</v>
      </c>
      <c r="C282" s="10">
        <f t="shared" si="7"/>
        <v>897</v>
      </c>
      <c r="D282" s="11">
        <v>598</v>
      </c>
    </row>
    <row r="283" spans="1:4" s="2" customFormat="1" ht="15">
      <c r="A283" s="8">
        <v>219</v>
      </c>
      <c r="B283" s="9" t="s">
        <v>242</v>
      </c>
      <c r="C283" s="10">
        <f t="shared" si="7"/>
        <v>670.5</v>
      </c>
      <c r="D283" s="11">
        <v>447</v>
      </c>
    </row>
    <row r="284" spans="1:3" s="2" customFormat="1" ht="19.5">
      <c r="A284" s="13" t="s">
        <v>245</v>
      </c>
      <c r="B284" s="13"/>
      <c r="C284" s="13"/>
    </row>
    <row r="285" spans="1:4" s="2" customFormat="1" ht="15">
      <c r="A285" s="8" t="s">
        <v>246</v>
      </c>
      <c r="B285" s="9" t="s">
        <v>247</v>
      </c>
      <c r="C285" s="10">
        <f>D285*1.5</f>
        <v>340.5</v>
      </c>
      <c r="D285" s="11">
        <v>227</v>
      </c>
    </row>
    <row r="286" spans="1:4" s="2" customFormat="1" ht="15">
      <c r="A286" s="8">
        <v>2027</v>
      </c>
      <c r="B286" s="9" t="s">
        <v>248</v>
      </c>
      <c r="C286" s="10">
        <f aca="true" t="shared" si="8" ref="C286:C351">D286*1.5</f>
        <v>345</v>
      </c>
      <c r="D286" s="11">
        <v>230</v>
      </c>
    </row>
    <row r="287" spans="1:4" s="2" customFormat="1" ht="15">
      <c r="A287" s="8"/>
      <c r="B287" s="9" t="s">
        <v>249</v>
      </c>
      <c r="C287" s="10">
        <f t="shared" si="8"/>
        <v>187.5</v>
      </c>
      <c r="D287" s="28">
        <v>125</v>
      </c>
    </row>
    <row r="288" spans="1:4" s="2" customFormat="1" ht="15">
      <c r="A288" s="8"/>
      <c r="B288" s="9" t="s">
        <v>250</v>
      </c>
      <c r="C288" s="10">
        <f t="shared" si="8"/>
        <v>247.5</v>
      </c>
      <c r="D288" s="28">
        <v>165</v>
      </c>
    </row>
    <row r="289" spans="1:4" s="2" customFormat="1" ht="15">
      <c r="A289" s="8">
        <v>27462</v>
      </c>
      <c r="B289" s="9" t="s">
        <v>251</v>
      </c>
      <c r="C289" s="10">
        <f t="shared" si="8"/>
        <v>639</v>
      </c>
      <c r="D289" s="11">
        <v>426</v>
      </c>
    </row>
    <row r="290" spans="1:4" s="2" customFormat="1" ht="15">
      <c r="A290" s="8">
        <v>1918</v>
      </c>
      <c r="B290" s="9" t="s">
        <v>252</v>
      </c>
      <c r="C290" s="10">
        <f t="shared" si="8"/>
        <v>958.5</v>
      </c>
      <c r="D290" s="11">
        <v>639</v>
      </c>
    </row>
    <row r="291" spans="1:4" s="2" customFormat="1" ht="15">
      <c r="A291" s="8"/>
      <c r="B291" s="9" t="s">
        <v>260</v>
      </c>
      <c r="C291" s="10">
        <f t="shared" si="8"/>
        <v>78</v>
      </c>
      <c r="D291" s="11">
        <v>52</v>
      </c>
    </row>
    <row r="292" spans="1:4" s="2" customFormat="1" ht="15">
      <c r="A292" s="8">
        <v>1647</v>
      </c>
      <c r="B292" s="9" t="s">
        <v>253</v>
      </c>
      <c r="C292" s="10">
        <f t="shared" si="8"/>
        <v>597</v>
      </c>
      <c r="D292" s="11">
        <v>398</v>
      </c>
    </row>
    <row r="293" spans="1:4" s="2" customFormat="1" ht="15">
      <c r="A293" s="8">
        <v>20110</v>
      </c>
      <c r="B293" s="9" t="s">
        <v>259</v>
      </c>
      <c r="C293" s="10">
        <f t="shared" si="8"/>
        <v>142.5</v>
      </c>
      <c r="D293" s="11">
        <v>95</v>
      </c>
    </row>
    <row r="294" spans="1:4" s="2" customFormat="1" ht="15">
      <c r="A294" s="8">
        <v>2089</v>
      </c>
      <c r="B294" s="9" t="s">
        <v>258</v>
      </c>
      <c r="C294" s="10">
        <f t="shared" si="8"/>
        <v>573</v>
      </c>
      <c r="D294" s="11">
        <v>382</v>
      </c>
    </row>
    <row r="295" spans="1:4" s="2" customFormat="1" ht="15">
      <c r="A295" s="8">
        <v>1912</v>
      </c>
      <c r="B295" s="9" t="s">
        <v>254</v>
      </c>
      <c r="C295" s="10">
        <f t="shared" si="8"/>
        <v>843</v>
      </c>
      <c r="D295" s="11">
        <v>562</v>
      </c>
    </row>
    <row r="296" spans="1:4" s="2" customFormat="1" ht="15">
      <c r="A296" s="8">
        <v>1911</v>
      </c>
      <c r="B296" s="9" t="s">
        <v>255</v>
      </c>
      <c r="C296" s="10">
        <f t="shared" si="8"/>
        <v>843</v>
      </c>
      <c r="D296" s="11">
        <v>562</v>
      </c>
    </row>
    <row r="297" spans="1:4" s="2" customFormat="1" ht="15">
      <c r="A297" s="8">
        <v>1914</v>
      </c>
      <c r="B297" s="9" t="s">
        <v>256</v>
      </c>
      <c r="C297" s="10">
        <f t="shared" si="8"/>
        <v>843</v>
      </c>
      <c r="D297" s="11">
        <v>562</v>
      </c>
    </row>
    <row r="298" spans="1:4" s="2" customFormat="1" ht="15">
      <c r="A298" s="8">
        <v>1913</v>
      </c>
      <c r="B298" s="9" t="s">
        <v>257</v>
      </c>
      <c r="C298" s="10">
        <f t="shared" si="8"/>
        <v>843</v>
      </c>
      <c r="D298" s="11">
        <v>562</v>
      </c>
    </row>
    <row r="299" spans="1:3" s="2" customFormat="1" ht="15">
      <c r="A299" s="17" t="s">
        <v>261</v>
      </c>
      <c r="B299" s="17"/>
      <c r="C299" s="17"/>
    </row>
    <row r="300" spans="1:4" s="2" customFormat="1" ht="15">
      <c r="A300" s="8">
        <v>19151</v>
      </c>
      <c r="B300" s="9" t="s">
        <v>262</v>
      </c>
      <c r="C300" s="10">
        <f t="shared" si="8"/>
        <v>573</v>
      </c>
      <c r="D300" s="11">
        <v>382</v>
      </c>
    </row>
    <row r="301" spans="1:4" s="2" customFormat="1" ht="15">
      <c r="A301" s="8">
        <v>1927</v>
      </c>
      <c r="B301" s="9" t="s">
        <v>263</v>
      </c>
      <c r="C301" s="10">
        <f t="shared" si="8"/>
        <v>256.5</v>
      </c>
      <c r="D301" s="11">
        <v>171</v>
      </c>
    </row>
    <row r="302" spans="1:4" s="2" customFormat="1" ht="15">
      <c r="A302" s="8">
        <v>197</v>
      </c>
      <c r="B302" s="9" t="s">
        <v>264</v>
      </c>
      <c r="C302" s="10">
        <f t="shared" si="8"/>
        <v>225</v>
      </c>
      <c r="D302" s="11">
        <v>150</v>
      </c>
    </row>
    <row r="303" spans="1:4" s="2" customFormat="1" ht="15">
      <c r="A303" s="8">
        <v>19966</v>
      </c>
      <c r="B303" s="9" t="s">
        <v>265</v>
      </c>
      <c r="C303" s="10">
        <f t="shared" si="8"/>
        <v>694.5</v>
      </c>
      <c r="D303" s="11">
        <v>463</v>
      </c>
    </row>
    <row r="304" spans="1:4" s="2" customFormat="1" ht="15">
      <c r="A304" s="8">
        <v>19261</v>
      </c>
      <c r="B304" s="9" t="s">
        <v>266</v>
      </c>
      <c r="C304" s="10">
        <f t="shared" si="8"/>
        <v>2370</v>
      </c>
      <c r="D304" s="11">
        <v>1580</v>
      </c>
    </row>
    <row r="305" spans="1:4" s="2" customFormat="1" ht="15">
      <c r="A305" s="8">
        <v>1959</v>
      </c>
      <c r="B305" s="9" t="s">
        <v>267</v>
      </c>
      <c r="C305" s="10">
        <f t="shared" si="8"/>
        <v>103.5</v>
      </c>
      <c r="D305" s="11">
        <v>69</v>
      </c>
    </row>
    <row r="306" spans="1:4" s="2" customFormat="1" ht="15">
      <c r="A306" s="8">
        <v>20109</v>
      </c>
      <c r="B306" s="9" t="s">
        <v>268</v>
      </c>
      <c r="C306" s="10">
        <f t="shared" si="8"/>
        <v>226.5</v>
      </c>
      <c r="D306" s="11">
        <v>151</v>
      </c>
    </row>
    <row r="307" spans="1:4" s="2" customFormat="1" ht="15">
      <c r="A307" s="8">
        <v>19205</v>
      </c>
      <c r="B307" s="9" t="s">
        <v>269</v>
      </c>
      <c r="C307" s="10">
        <f t="shared" si="8"/>
        <v>1200</v>
      </c>
      <c r="D307" s="11">
        <v>800</v>
      </c>
    </row>
    <row r="308" spans="1:4" s="2" customFormat="1" ht="15">
      <c r="A308" s="8">
        <v>19206</v>
      </c>
      <c r="B308" s="9" t="s">
        <v>270</v>
      </c>
      <c r="C308" s="10">
        <f t="shared" si="8"/>
        <v>1275</v>
      </c>
      <c r="D308" s="11">
        <v>850</v>
      </c>
    </row>
    <row r="309" spans="1:4" s="2" customFormat="1" ht="15">
      <c r="A309" s="8">
        <v>19207</v>
      </c>
      <c r="B309" s="9" t="s">
        <v>271</v>
      </c>
      <c r="C309" s="10">
        <f t="shared" si="8"/>
        <v>1335</v>
      </c>
      <c r="D309" s="11">
        <v>890</v>
      </c>
    </row>
    <row r="310" spans="1:4" s="2" customFormat="1" ht="15">
      <c r="A310" s="8">
        <v>1920</v>
      </c>
      <c r="B310" s="9" t="s">
        <v>272</v>
      </c>
      <c r="C310" s="10">
        <f t="shared" si="8"/>
        <v>1185</v>
      </c>
      <c r="D310" s="11">
        <v>790</v>
      </c>
    </row>
    <row r="311" spans="1:4" s="2" customFormat="1" ht="15">
      <c r="A311" s="8">
        <v>19184</v>
      </c>
      <c r="B311" s="9" t="s">
        <v>273</v>
      </c>
      <c r="C311" s="10">
        <f t="shared" si="8"/>
        <v>1563</v>
      </c>
      <c r="D311" s="11">
        <v>1042</v>
      </c>
    </row>
    <row r="312" spans="1:4" s="2" customFormat="1" ht="15">
      <c r="A312" s="8">
        <v>1917</v>
      </c>
      <c r="B312" s="9" t="s">
        <v>274</v>
      </c>
      <c r="C312" s="10">
        <f t="shared" si="8"/>
        <v>234</v>
      </c>
      <c r="D312" s="11">
        <v>156</v>
      </c>
    </row>
    <row r="313" spans="1:4" s="2" customFormat="1" ht="15">
      <c r="A313" s="8">
        <v>1915</v>
      </c>
      <c r="B313" s="9" t="s">
        <v>275</v>
      </c>
      <c r="C313" s="10">
        <f t="shared" si="8"/>
        <v>205.5</v>
      </c>
      <c r="D313" s="11">
        <v>137</v>
      </c>
    </row>
    <row r="314" spans="1:4" s="2" customFormat="1" ht="15">
      <c r="A314" s="8">
        <v>19150</v>
      </c>
      <c r="B314" s="9" t="s">
        <v>276</v>
      </c>
      <c r="C314" s="10">
        <f t="shared" si="8"/>
        <v>349.5</v>
      </c>
      <c r="D314" s="11">
        <v>233</v>
      </c>
    </row>
    <row r="315" spans="1:4" s="2" customFormat="1" ht="15">
      <c r="A315" s="8">
        <v>1971</v>
      </c>
      <c r="B315" s="9" t="s">
        <v>277</v>
      </c>
      <c r="C315" s="10">
        <f t="shared" si="8"/>
        <v>5427</v>
      </c>
      <c r="D315" s="11">
        <v>3618</v>
      </c>
    </row>
    <row r="316" spans="1:4" s="2" customFormat="1" ht="15">
      <c r="A316" s="8">
        <v>19214</v>
      </c>
      <c r="B316" s="9" t="s">
        <v>278</v>
      </c>
      <c r="C316" s="10">
        <f t="shared" si="8"/>
        <v>5124</v>
      </c>
      <c r="D316" s="11">
        <v>3416</v>
      </c>
    </row>
    <row r="317" spans="1:4" s="2" customFormat="1" ht="15">
      <c r="A317" s="8">
        <v>309990</v>
      </c>
      <c r="B317" s="9" t="s">
        <v>279</v>
      </c>
      <c r="C317" s="10">
        <f t="shared" si="8"/>
        <v>22182</v>
      </c>
      <c r="D317" s="11">
        <v>14788</v>
      </c>
    </row>
    <row r="318" spans="1:4" s="2" customFormat="1" ht="15">
      <c r="A318" s="8">
        <v>193</v>
      </c>
      <c r="B318" s="9" t="s">
        <v>280</v>
      </c>
      <c r="C318" s="10">
        <f t="shared" si="8"/>
        <v>1999.5</v>
      </c>
      <c r="D318" s="11">
        <v>1333</v>
      </c>
    </row>
    <row r="319" spans="1:4" s="2" customFormat="1" ht="15">
      <c r="A319" s="8">
        <v>19213</v>
      </c>
      <c r="B319" s="9" t="s">
        <v>281</v>
      </c>
      <c r="C319" s="10">
        <f t="shared" si="8"/>
        <v>1924.5</v>
      </c>
      <c r="D319" s="11">
        <v>1283</v>
      </c>
    </row>
    <row r="320" spans="1:4" s="2" customFormat="1" ht="15">
      <c r="A320" s="8">
        <v>1916</v>
      </c>
      <c r="B320" s="9" t="s">
        <v>282</v>
      </c>
      <c r="C320" s="10">
        <f t="shared" si="8"/>
        <v>747</v>
      </c>
      <c r="D320" s="11">
        <v>498</v>
      </c>
    </row>
    <row r="321" spans="1:4" s="2" customFormat="1" ht="15">
      <c r="A321" s="8">
        <v>1990</v>
      </c>
      <c r="B321" s="9" t="s">
        <v>283</v>
      </c>
      <c r="C321" s="10">
        <f t="shared" si="8"/>
        <v>84</v>
      </c>
      <c r="D321" s="11">
        <v>56</v>
      </c>
    </row>
    <row r="322" spans="1:4" s="2" customFormat="1" ht="15">
      <c r="A322" s="8">
        <v>1928</v>
      </c>
      <c r="B322" s="9" t="s">
        <v>284</v>
      </c>
      <c r="C322" s="10">
        <f t="shared" si="8"/>
        <v>1261.5</v>
      </c>
      <c r="D322" s="11">
        <v>841</v>
      </c>
    </row>
    <row r="323" spans="1:4" s="2" customFormat="1" ht="15">
      <c r="A323" s="8">
        <v>19281</v>
      </c>
      <c r="B323" s="9" t="s">
        <v>285</v>
      </c>
      <c r="C323" s="10">
        <f t="shared" si="8"/>
        <v>747</v>
      </c>
      <c r="D323" s="11">
        <v>498</v>
      </c>
    </row>
    <row r="324" spans="1:4" s="2" customFormat="1" ht="15">
      <c r="A324" s="8">
        <v>1926</v>
      </c>
      <c r="B324" s="9" t="s">
        <v>286</v>
      </c>
      <c r="C324" s="10">
        <f t="shared" si="8"/>
        <v>229.5</v>
      </c>
      <c r="D324" s="11">
        <v>153</v>
      </c>
    </row>
    <row r="325" spans="1:4" s="2" customFormat="1" ht="15">
      <c r="A325" s="8">
        <v>1929</v>
      </c>
      <c r="B325" s="9" t="s">
        <v>287</v>
      </c>
      <c r="C325" s="10">
        <f t="shared" si="8"/>
        <v>778.5</v>
      </c>
      <c r="D325" s="11">
        <v>519</v>
      </c>
    </row>
    <row r="326" spans="1:4" s="2" customFormat="1" ht="15">
      <c r="A326" s="8">
        <v>19218</v>
      </c>
      <c r="B326" s="9" t="s">
        <v>288</v>
      </c>
      <c r="C326" s="10">
        <f t="shared" si="8"/>
        <v>4671</v>
      </c>
      <c r="D326" s="11">
        <v>3114</v>
      </c>
    </row>
    <row r="327" spans="1:4" s="2" customFormat="1" ht="15">
      <c r="A327" s="8">
        <v>19101</v>
      </c>
      <c r="B327" s="9" t="s">
        <v>289</v>
      </c>
      <c r="C327" s="10">
        <f t="shared" si="8"/>
        <v>6676.5</v>
      </c>
      <c r="D327" s="11">
        <v>4451</v>
      </c>
    </row>
    <row r="328" spans="1:4" s="2" customFormat="1" ht="15">
      <c r="A328" s="8">
        <v>19103</v>
      </c>
      <c r="B328" s="9" t="s">
        <v>289</v>
      </c>
      <c r="C328" s="10">
        <f t="shared" si="8"/>
        <v>6483</v>
      </c>
      <c r="D328" s="11">
        <v>4322</v>
      </c>
    </row>
    <row r="329" spans="1:4" s="2" customFormat="1" ht="15">
      <c r="A329" s="8">
        <v>19211</v>
      </c>
      <c r="B329" s="9" t="s">
        <v>290</v>
      </c>
      <c r="C329" s="10">
        <f t="shared" si="8"/>
        <v>6382.5</v>
      </c>
      <c r="D329" s="11">
        <v>4255</v>
      </c>
    </row>
    <row r="330" spans="1:4" s="2" customFormat="1" ht="15">
      <c r="A330" s="8">
        <v>19212</v>
      </c>
      <c r="B330" s="9" t="s">
        <v>291</v>
      </c>
      <c r="C330" s="10">
        <f t="shared" si="8"/>
        <v>4000.5</v>
      </c>
      <c r="D330" s="11">
        <v>2667</v>
      </c>
    </row>
    <row r="331" spans="1:3" s="2" customFormat="1" ht="15">
      <c r="A331" s="17" t="s">
        <v>292</v>
      </c>
      <c r="B331" s="17"/>
      <c r="C331" s="17"/>
    </row>
    <row r="332" spans="1:4" s="2" customFormat="1" ht="26.25">
      <c r="A332" s="8">
        <v>20885</v>
      </c>
      <c r="B332" s="9" t="s">
        <v>427</v>
      </c>
      <c r="C332" s="10">
        <f t="shared" si="8"/>
        <v>31.5</v>
      </c>
      <c r="D332" s="11">
        <v>21</v>
      </c>
    </row>
    <row r="333" spans="1:4" s="2" customFormat="1" ht="15">
      <c r="A333" s="8">
        <v>20878</v>
      </c>
      <c r="B333" s="9" t="s">
        <v>293</v>
      </c>
      <c r="C333" s="10">
        <f t="shared" si="8"/>
        <v>271.5</v>
      </c>
      <c r="D333" s="11">
        <v>181</v>
      </c>
    </row>
    <row r="334" spans="1:4" s="2" customFormat="1" ht="15">
      <c r="A334" s="8">
        <v>2088</v>
      </c>
      <c r="B334" s="9" t="s">
        <v>294</v>
      </c>
      <c r="C334" s="10">
        <f t="shared" si="8"/>
        <v>204</v>
      </c>
      <c r="D334" s="11">
        <v>136</v>
      </c>
    </row>
    <row r="335" spans="1:4" s="2" customFormat="1" ht="15">
      <c r="A335" s="8">
        <v>20878</v>
      </c>
      <c r="B335" s="9" t="s">
        <v>295</v>
      </c>
      <c r="C335" s="10">
        <f t="shared" si="8"/>
        <v>271.5</v>
      </c>
      <c r="D335" s="11">
        <v>181</v>
      </c>
    </row>
    <row r="336" spans="1:4" s="2" customFormat="1" ht="15">
      <c r="A336" s="8">
        <v>20898</v>
      </c>
      <c r="B336" s="9" t="s">
        <v>296</v>
      </c>
      <c r="C336" s="10">
        <f t="shared" si="8"/>
        <v>264</v>
      </c>
      <c r="D336" s="11">
        <v>176</v>
      </c>
    </row>
    <row r="337" spans="1:4" s="2" customFormat="1" ht="15">
      <c r="A337" s="8">
        <v>20866</v>
      </c>
      <c r="B337" s="9" t="s">
        <v>297</v>
      </c>
      <c r="C337" s="10">
        <f t="shared" si="8"/>
        <v>283.5</v>
      </c>
      <c r="D337" s="11">
        <v>189</v>
      </c>
    </row>
    <row r="338" spans="1:4" s="2" customFormat="1" ht="15">
      <c r="A338" s="8">
        <v>20878</v>
      </c>
      <c r="B338" s="9" t="s">
        <v>298</v>
      </c>
      <c r="C338" s="10">
        <f t="shared" si="8"/>
        <v>271.5</v>
      </c>
      <c r="D338" s="11">
        <v>181</v>
      </c>
    </row>
    <row r="339" spans="1:4" s="2" customFormat="1" ht="15">
      <c r="A339" s="8">
        <v>20869</v>
      </c>
      <c r="B339" s="9" t="s">
        <v>299</v>
      </c>
      <c r="C339" s="10">
        <f t="shared" si="8"/>
        <v>283.5</v>
      </c>
      <c r="D339" s="11">
        <v>189</v>
      </c>
    </row>
    <row r="340" spans="1:4" s="2" customFormat="1" ht="15">
      <c r="A340" s="8">
        <v>20867</v>
      </c>
      <c r="B340" s="9" t="s">
        <v>300</v>
      </c>
      <c r="C340" s="10">
        <f t="shared" si="8"/>
        <v>256.5</v>
      </c>
      <c r="D340" s="11">
        <v>171</v>
      </c>
    </row>
    <row r="341" spans="1:4" s="2" customFormat="1" ht="15">
      <c r="A341" s="8">
        <v>20868</v>
      </c>
      <c r="B341" s="9" t="s">
        <v>301</v>
      </c>
      <c r="C341" s="10">
        <f t="shared" si="8"/>
        <v>264</v>
      </c>
      <c r="D341" s="11">
        <v>176</v>
      </c>
    </row>
    <row r="342" spans="1:3" s="2" customFormat="1" ht="15">
      <c r="A342" s="17" t="s">
        <v>302</v>
      </c>
      <c r="B342" s="17"/>
      <c r="C342" s="17"/>
    </row>
    <row r="343" spans="1:4" s="2" customFormat="1" ht="15">
      <c r="A343" s="8">
        <v>2014</v>
      </c>
      <c r="B343" s="9" t="s">
        <v>303</v>
      </c>
      <c r="C343" s="10">
        <f t="shared" si="8"/>
        <v>315</v>
      </c>
      <c r="D343" s="11">
        <v>210</v>
      </c>
    </row>
    <row r="344" spans="1:3" s="2" customFormat="1" ht="15">
      <c r="A344" s="26" t="s">
        <v>304</v>
      </c>
      <c r="B344" s="26"/>
      <c r="C344" s="26"/>
    </row>
    <row r="345" spans="1:4" s="2" customFormat="1" ht="16.5" customHeight="1">
      <c r="A345" s="8">
        <v>2055</v>
      </c>
      <c r="B345" s="29" t="s">
        <v>306</v>
      </c>
      <c r="C345" s="10">
        <f t="shared" si="8"/>
        <v>21</v>
      </c>
      <c r="D345" s="11">
        <v>14</v>
      </c>
    </row>
    <row r="346" spans="1:4" s="2" customFormat="1" ht="12.75" customHeight="1">
      <c r="A346" s="8">
        <v>2075</v>
      </c>
      <c r="B346" s="29" t="s">
        <v>307</v>
      </c>
      <c r="C346" s="10">
        <f t="shared" si="8"/>
        <v>27</v>
      </c>
      <c r="D346" s="11">
        <v>18</v>
      </c>
    </row>
    <row r="347" spans="1:4" s="2" customFormat="1" ht="24" customHeight="1">
      <c r="A347" s="8">
        <v>20751</v>
      </c>
      <c r="B347" s="29" t="s">
        <v>308</v>
      </c>
      <c r="C347" s="10">
        <f t="shared" si="8"/>
        <v>45</v>
      </c>
      <c r="D347" s="11">
        <v>30</v>
      </c>
    </row>
    <row r="348" spans="1:4" s="2" customFormat="1" ht="15">
      <c r="A348" s="8">
        <v>2090</v>
      </c>
      <c r="B348" s="9" t="s">
        <v>305</v>
      </c>
      <c r="C348" s="10">
        <f t="shared" si="8"/>
        <v>1681.5</v>
      </c>
      <c r="D348" s="11">
        <v>1121</v>
      </c>
    </row>
    <row r="349" spans="1:4" s="2" customFormat="1" ht="15">
      <c r="A349" s="26" t="s">
        <v>309</v>
      </c>
      <c r="B349" s="26"/>
      <c r="C349" s="26"/>
      <c r="D349" s="30"/>
    </row>
    <row r="350" spans="1:4" s="2" customFormat="1" ht="15.75" customHeight="1">
      <c r="A350" s="8">
        <v>20505</v>
      </c>
      <c r="B350" s="29" t="s">
        <v>318</v>
      </c>
      <c r="C350" s="10">
        <f t="shared" si="8"/>
        <v>42</v>
      </c>
      <c r="D350" s="11">
        <v>28</v>
      </c>
    </row>
    <row r="351" spans="1:4" s="2" customFormat="1" ht="15">
      <c r="A351" s="8">
        <v>20509</v>
      </c>
      <c r="B351" s="29" t="s">
        <v>310</v>
      </c>
      <c r="C351" s="10">
        <f t="shared" si="8"/>
        <v>33</v>
      </c>
      <c r="D351" s="11">
        <v>22</v>
      </c>
    </row>
    <row r="352" spans="1:4" s="2" customFormat="1" ht="15">
      <c r="A352" s="8">
        <v>20511</v>
      </c>
      <c r="B352" s="29" t="s">
        <v>311</v>
      </c>
      <c r="C352" s="10">
        <f aca="true" t="shared" si="9" ref="C352:C396">D352*1.5</f>
        <v>16.5</v>
      </c>
      <c r="D352" s="11">
        <v>11</v>
      </c>
    </row>
    <row r="353" spans="1:4" s="2" customFormat="1" ht="15">
      <c r="A353" s="8">
        <v>20513</v>
      </c>
      <c r="B353" s="29" t="s">
        <v>312</v>
      </c>
      <c r="C353" s="10">
        <f t="shared" si="9"/>
        <v>16.5</v>
      </c>
      <c r="D353" s="11">
        <v>11</v>
      </c>
    </row>
    <row r="354" spans="1:4" s="2" customFormat="1" ht="15">
      <c r="A354" s="8">
        <v>20515</v>
      </c>
      <c r="B354" s="29" t="s">
        <v>313</v>
      </c>
      <c r="C354" s="10">
        <f t="shared" si="9"/>
        <v>16.5</v>
      </c>
      <c r="D354" s="11">
        <v>11</v>
      </c>
    </row>
    <row r="355" spans="1:4" s="2" customFormat="1" ht="15">
      <c r="A355" s="8">
        <v>20517</v>
      </c>
      <c r="B355" s="29" t="s">
        <v>314</v>
      </c>
      <c r="C355" s="10">
        <f t="shared" si="9"/>
        <v>28.5</v>
      </c>
      <c r="D355" s="11">
        <v>19</v>
      </c>
    </row>
    <row r="356" spans="1:4" s="2" customFormat="1" ht="15">
      <c r="A356" s="8">
        <v>2096</v>
      </c>
      <c r="B356" s="9" t="s">
        <v>315</v>
      </c>
      <c r="C356" s="10">
        <f t="shared" si="9"/>
        <v>1681.5</v>
      </c>
      <c r="D356" s="11">
        <v>1121</v>
      </c>
    </row>
    <row r="357" spans="1:3" s="2" customFormat="1" ht="15">
      <c r="A357" s="26" t="s">
        <v>316</v>
      </c>
      <c r="B357" s="26"/>
      <c r="C357" s="26"/>
    </row>
    <row r="358" spans="1:4" s="2" customFormat="1" ht="15">
      <c r="A358" s="15"/>
      <c r="B358" s="29" t="s">
        <v>319</v>
      </c>
      <c r="C358" s="10">
        <f t="shared" si="9"/>
        <v>36</v>
      </c>
      <c r="D358" s="11">
        <v>24</v>
      </c>
    </row>
    <row r="359" spans="1:4" s="2" customFormat="1" ht="15">
      <c r="A359" s="15"/>
      <c r="B359" s="29" t="s">
        <v>320</v>
      </c>
      <c r="C359" s="10">
        <f t="shared" si="9"/>
        <v>24</v>
      </c>
      <c r="D359" s="11">
        <v>16</v>
      </c>
    </row>
    <row r="360" spans="1:4" s="2" customFormat="1" ht="15">
      <c r="A360" s="15"/>
      <c r="B360" s="29" t="s">
        <v>321</v>
      </c>
      <c r="C360" s="10">
        <f t="shared" si="9"/>
        <v>15</v>
      </c>
      <c r="D360" s="11">
        <v>10</v>
      </c>
    </row>
    <row r="361" spans="1:4" s="2" customFormat="1" ht="15">
      <c r="A361" s="15"/>
      <c r="B361" s="9" t="s">
        <v>317</v>
      </c>
      <c r="C361" s="10">
        <f t="shared" si="9"/>
        <v>1681.5</v>
      </c>
      <c r="D361" s="11">
        <v>1121</v>
      </c>
    </row>
    <row r="362" spans="1:3" s="2" customFormat="1" ht="19.5">
      <c r="A362" s="13" t="s">
        <v>322</v>
      </c>
      <c r="B362" s="13"/>
      <c r="C362" s="13"/>
    </row>
    <row r="363" spans="1:4" s="2" customFormat="1" ht="15">
      <c r="A363" s="8">
        <v>2754</v>
      </c>
      <c r="B363" s="9" t="s">
        <v>323</v>
      </c>
      <c r="C363" s="10">
        <f t="shared" si="9"/>
        <v>508.5</v>
      </c>
      <c r="D363" s="11">
        <v>339</v>
      </c>
    </row>
    <row r="364" spans="1:4" s="2" customFormat="1" ht="15">
      <c r="A364" s="8">
        <v>2780</v>
      </c>
      <c r="B364" s="9" t="s">
        <v>324</v>
      </c>
      <c r="C364" s="10">
        <f t="shared" si="9"/>
        <v>240</v>
      </c>
      <c r="D364" s="11">
        <v>160</v>
      </c>
    </row>
    <row r="365" spans="1:4" s="2" customFormat="1" ht="15">
      <c r="A365" s="8">
        <v>271</v>
      </c>
      <c r="B365" s="9" t="s">
        <v>325</v>
      </c>
      <c r="C365" s="10">
        <f t="shared" si="9"/>
        <v>685.5</v>
      </c>
      <c r="D365" s="11">
        <v>457</v>
      </c>
    </row>
    <row r="366" spans="1:4" s="2" customFormat="1" ht="15">
      <c r="A366" s="8">
        <v>2725</v>
      </c>
      <c r="B366" s="9" t="s">
        <v>326</v>
      </c>
      <c r="C366" s="10">
        <f t="shared" si="9"/>
        <v>414</v>
      </c>
      <c r="D366" s="11">
        <v>276</v>
      </c>
    </row>
    <row r="367" spans="1:4" s="2" customFormat="1" ht="15">
      <c r="A367" s="8">
        <v>18931</v>
      </c>
      <c r="B367" s="9" t="s">
        <v>327</v>
      </c>
      <c r="C367" s="10">
        <f t="shared" si="9"/>
        <v>10038</v>
      </c>
      <c r="D367" s="11">
        <v>6692</v>
      </c>
    </row>
    <row r="368" spans="1:4" s="2" customFormat="1" ht="15">
      <c r="A368" s="8">
        <v>274</v>
      </c>
      <c r="B368" s="9" t="s">
        <v>328</v>
      </c>
      <c r="C368" s="10">
        <f t="shared" si="9"/>
        <v>37.5</v>
      </c>
      <c r="D368" s="11">
        <v>25</v>
      </c>
    </row>
    <row r="369" spans="1:4" s="2" customFormat="1" ht="15">
      <c r="A369" s="8">
        <v>275</v>
      </c>
      <c r="B369" s="9" t="s">
        <v>329</v>
      </c>
      <c r="C369" s="10">
        <f t="shared" si="9"/>
        <v>39</v>
      </c>
      <c r="D369" s="11">
        <v>26</v>
      </c>
    </row>
    <row r="370" spans="1:4" s="2" customFormat="1" ht="15">
      <c r="A370" s="8">
        <v>18913</v>
      </c>
      <c r="B370" s="9" t="s">
        <v>330</v>
      </c>
      <c r="C370" s="10">
        <f t="shared" si="9"/>
        <v>3463.5</v>
      </c>
      <c r="D370" s="11">
        <v>2309</v>
      </c>
    </row>
    <row r="371" spans="1:4" s="2" customFormat="1" ht="15">
      <c r="A371" s="8">
        <v>18142</v>
      </c>
      <c r="B371" s="9" t="s">
        <v>331</v>
      </c>
      <c r="C371" s="10">
        <f t="shared" si="9"/>
        <v>1878</v>
      </c>
      <c r="D371" s="11">
        <v>1252</v>
      </c>
    </row>
    <row r="372" spans="1:4" s="2" customFormat="1" ht="15">
      <c r="A372" s="8">
        <v>18531</v>
      </c>
      <c r="B372" s="9" t="s">
        <v>332</v>
      </c>
      <c r="C372" s="10">
        <f t="shared" si="9"/>
        <v>3277.5</v>
      </c>
      <c r="D372" s="11">
        <v>2185</v>
      </c>
    </row>
    <row r="373" spans="1:4" s="2" customFormat="1" ht="15">
      <c r="A373" s="8">
        <v>22103</v>
      </c>
      <c r="B373" s="9" t="s">
        <v>333</v>
      </c>
      <c r="C373" s="10">
        <f t="shared" si="9"/>
        <v>2053.5</v>
      </c>
      <c r="D373" s="11">
        <v>1369</v>
      </c>
    </row>
    <row r="374" spans="1:4" s="2" customFormat="1" ht="15">
      <c r="A374" s="8">
        <v>2716</v>
      </c>
      <c r="B374" s="9" t="s">
        <v>334</v>
      </c>
      <c r="C374" s="10">
        <f t="shared" si="9"/>
        <v>309</v>
      </c>
      <c r="D374" s="11">
        <v>206</v>
      </c>
    </row>
    <row r="375" spans="1:4" s="2" customFormat="1" ht="15">
      <c r="A375" s="8">
        <v>27171</v>
      </c>
      <c r="B375" s="9" t="s">
        <v>335</v>
      </c>
      <c r="C375" s="10">
        <f t="shared" si="9"/>
        <v>2484</v>
      </c>
      <c r="D375" s="11">
        <v>1656</v>
      </c>
    </row>
    <row r="376" spans="1:4" s="2" customFormat="1" ht="15">
      <c r="A376" s="8">
        <v>2717</v>
      </c>
      <c r="B376" s="9" t="s">
        <v>336</v>
      </c>
      <c r="C376" s="10">
        <f t="shared" si="9"/>
        <v>427.5</v>
      </c>
      <c r="D376" s="11">
        <v>285</v>
      </c>
    </row>
    <row r="377" spans="1:4" s="2" customFormat="1" ht="15">
      <c r="A377" s="8">
        <v>2722</v>
      </c>
      <c r="B377" s="9" t="s">
        <v>337</v>
      </c>
      <c r="C377" s="10">
        <f t="shared" si="9"/>
        <v>570</v>
      </c>
      <c r="D377" s="11">
        <v>380</v>
      </c>
    </row>
    <row r="378" spans="1:4" s="2" customFormat="1" ht="15">
      <c r="A378" s="8">
        <v>1872</v>
      </c>
      <c r="B378" s="9" t="s">
        <v>338</v>
      </c>
      <c r="C378" s="10">
        <f t="shared" si="9"/>
        <v>1690.5</v>
      </c>
      <c r="D378" s="11">
        <v>1127</v>
      </c>
    </row>
    <row r="379" spans="1:4" s="2" customFormat="1" ht="15">
      <c r="A379" s="8">
        <v>188</v>
      </c>
      <c r="B379" s="9" t="s">
        <v>339</v>
      </c>
      <c r="C379" s="10">
        <f t="shared" si="9"/>
        <v>906</v>
      </c>
      <c r="D379" s="11">
        <v>604</v>
      </c>
    </row>
    <row r="380" spans="1:4" s="2" customFormat="1" ht="15">
      <c r="A380" s="8">
        <v>18923</v>
      </c>
      <c r="B380" s="9" t="s">
        <v>340</v>
      </c>
      <c r="C380" s="10">
        <f t="shared" si="9"/>
        <v>27427.5</v>
      </c>
      <c r="D380" s="11">
        <v>18285</v>
      </c>
    </row>
    <row r="381" spans="1:4" s="2" customFormat="1" ht="15">
      <c r="A381" s="8">
        <v>18530</v>
      </c>
      <c r="B381" s="9" t="s">
        <v>341</v>
      </c>
      <c r="C381" s="10">
        <f t="shared" si="9"/>
        <v>23977.5</v>
      </c>
      <c r="D381" s="11">
        <v>15985</v>
      </c>
    </row>
    <row r="382" spans="1:4" s="2" customFormat="1" ht="15">
      <c r="A382" s="8">
        <v>1639</v>
      </c>
      <c r="B382" s="9" t="s">
        <v>342</v>
      </c>
      <c r="C382" s="10">
        <f t="shared" si="9"/>
        <v>664.5</v>
      </c>
      <c r="D382" s="11">
        <v>443</v>
      </c>
    </row>
    <row r="383" spans="1:4" s="2" customFormat="1" ht="15">
      <c r="A383" s="8">
        <v>2758</v>
      </c>
      <c r="B383" s="9" t="s">
        <v>343</v>
      </c>
      <c r="C383" s="10">
        <f t="shared" si="9"/>
        <v>3364.5</v>
      </c>
      <c r="D383" s="11">
        <v>2243</v>
      </c>
    </row>
    <row r="384" spans="1:4" s="2" customFormat="1" ht="15">
      <c r="A384" s="8">
        <v>214</v>
      </c>
      <c r="B384" s="9" t="s">
        <v>344</v>
      </c>
      <c r="C384" s="10">
        <f t="shared" si="9"/>
        <v>2568</v>
      </c>
      <c r="D384" s="11">
        <v>1712</v>
      </c>
    </row>
    <row r="385" spans="1:4" s="2" customFormat="1" ht="15">
      <c r="A385" s="8">
        <v>2747</v>
      </c>
      <c r="B385" s="9" t="s">
        <v>345</v>
      </c>
      <c r="C385" s="10">
        <f t="shared" si="9"/>
        <v>1125</v>
      </c>
      <c r="D385" s="11">
        <v>750</v>
      </c>
    </row>
    <row r="386" spans="1:4" s="2" customFormat="1" ht="15">
      <c r="A386" s="8">
        <v>2712</v>
      </c>
      <c r="B386" s="9" t="s">
        <v>346</v>
      </c>
      <c r="C386" s="10">
        <f t="shared" si="9"/>
        <v>513</v>
      </c>
      <c r="D386" s="11">
        <v>342</v>
      </c>
    </row>
    <row r="387" spans="1:3" s="2" customFormat="1" ht="19.5">
      <c r="A387" s="13" t="s">
        <v>347</v>
      </c>
      <c r="B387" s="13"/>
      <c r="C387" s="13"/>
    </row>
    <row r="388" spans="1:4" s="2" customFormat="1" ht="15">
      <c r="A388" s="8">
        <v>22903</v>
      </c>
      <c r="B388" s="9" t="s">
        <v>432</v>
      </c>
      <c r="C388" s="10">
        <f t="shared" si="9"/>
        <v>13.5</v>
      </c>
      <c r="D388" s="11">
        <v>9</v>
      </c>
    </row>
    <row r="389" spans="1:4" s="2" customFormat="1" ht="15">
      <c r="A389" s="8">
        <v>4509945</v>
      </c>
      <c r="B389" s="9" t="s">
        <v>348</v>
      </c>
      <c r="C389" s="10">
        <f t="shared" si="9"/>
        <v>3622.5</v>
      </c>
      <c r="D389" s="11">
        <v>2415</v>
      </c>
    </row>
    <row r="390" spans="1:4" s="2" customFormat="1" ht="15">
      <c r="A390" s="8"/>
      <c r="B390" s="9" t="s">
        <v>439</v>
      </c>
      <c r="C390" s="10">
        <f t="shared" si="9"/>
        <v>1467</v>
      </c>
      <c r="D390" s="11">
        <v>978</v>
      </c>
    </row>
    <row r="391" spans="1:4" s="2" customFormat="1" ht="15">
      <c r="A391" s="16">
        <v>4509923</v>
      </c>
      <c r="B391" s="31" t="s">
        <v>440</v>
      </c>
      <c r="C391" s="10">
        <f t="shared" si="9"/>
        <v>42</v>
      </c>
      <c r="D391" s="11">
        <v>28</v>
      </c>
    </row>
    <row r="392" spans="1:4" s="2" customFormat="1" ht="15">
      <c r="A392" s="16">
        <v>4509977</v>
      </c>
      <c r="B392" s="31" t="s">
        <v>349</v>
      </c>
      <c r="C392" s="10">
        <f t="shared" si="9"/>
        <v>16.5</v>
      </c>
      <c r="D392" s="11">
        <v>11</v>
      </c>
    </row>
    <row r="393" spans="1:4" s="2" customFormat="1" ht="26.25">
      <c r="A393" s="16">
        <v>4509904</v>
      </c>
      <c r="B393" s="31" t="s">
        <v>441</v>
      </c>
      <c r="C393" s="10">
        <f t="shared" si="9"/>
        <v>10.5</v>
      </c>
      <c r="D393" s="11">
        <v>7</v>
      </c>
    </row>
    <row r="394" spans="1:4" s="2" customFormat="1" ht="15">
      <c r="A394" s="16">
        <v>4509936</v>
      </c>
      <c r="B394" s="31" t="s">
        <v>350</v>
      </c>
      <c r="C394" s="10">
        <f t="shared" si="9"/>
        <v>10.5</v>
      </c>
      <c r="D394" s="11">
        <v>7</v>
      </c>
    </row>
    <row r="395" spans="1:4" s="2" customFormat="1" ht="15">
      <c r="A395" s="8">
        <v>22933</v>
      </c>
      <c r="B395" s="9" t="s">
        <v>351</v>
      </c>
      <c r="C395" s="10">
        <f t="shared" si="9"/>
        <v>1080</v>
      </c>
      <c r="D395" s="11">
        <v>720</v>
      </c>
    </row>
    <row r="396" spans="1:4" s="2" customFormat="1" ht="15">
      <c r="A396" s="8">
        <v>22900</v>
      </c>
      <c r="B396" s="9" t="s">
        <v>352</v>
      </c>
      <c r="C396" s="10">
        <f t="shared" si="9"/>
        <v>1503</v>
      </c>
      <c r="D396" s="11">
        <v>1002</v>
      </c>
    </row>
    <row r="397" spans="1:4" s="2" customFormat="1" ht="15">
      <c r="A397" s="16">
        <v>4509705</v>
      </c>
      <c r="B397" s="31" t="s">
        <v>353</v>
      </c>
      <c r="C397" s="10">
        <f>D397*1.3</f>
        <v>35880</v>
      </c>
      <c r="D397" s="11">
        <v>27600</v>
      </c>
    </row>
    <row r="398" spans="1:4" s="2" customFormat="1" ht="15">
      <c r="A398" s="16">
        <v>4508200</v>
      </c>
      <c r="B398" s="31" t="s">
        <v>354</v>
      </c>
      <c r="C398" s="10">
        <f>D398*1.3</f>
        <v>65780</v>
      </c>
      <c r="D398" s="11">
        <v>50600</v>
      </c>
    </row>
    <row r="399" spans="1:4" s="2" customFormat="1" ht="15">
      <c r="A399" s="16">
        <v>4504664</v>
      </c>
      <c r="B399" s="31" t="s">
        <v>437</v>
      </c>
      <c r="C399" s="10">
        <f aca="true" t="shared" si="10" ref="C399:C438">D399*1.5</f>
        <v>5076</v>
      </c>
      <c r="D399" s="11">
        <v>3384</v>
      </c>
    </row>
    <row r="400" spans="1:4" s="2" customFormat="1" ht="15">
      <c r="A400" s="16">
        <v>4504678</v>
      </c>
      <c r="B400" s="31" t="s">
        <v>438</v>
      </c>
      <c r="C400" s="10">
        <f t="shared" si="10"/>
        <v>8452.5</v>
      </c>
      <c r="D400" s="11">
        <v>5635</v>
      </c>
    </row>
    <row r="401" spans="1:4" s="2" customFormat="1" ht="15">
      <c r="A401" s="8"/>
      <c r="B401" s="9" t="s">
        <v>431</v>
      </c>
      <c r="C401" s="10">
        <f t="shared" si="10"/>
        <v>2415</v>
      </c>
      <c r="D401" s="11">
        <v>1610</v>
      </c>
    </row>
    <row r="402" spans="1:4" s="2" customFormat="1" ht="15">
      <c r="A402" s="8" t="s">
        <v>399</v>
      </c>
      <c r="B402" s="9" t="s">
        <v>355</v>
      </c>
      <c r="C402" s="10">
        <f t="shared" si="10"/>
        <v>567</v>
      </c>
      <c r="D402" s="11">
        <v>378</v>
      </c>
    </row>
    <row r="403" spans="1:4" s="2" customFormat="1" ht="15">
      <c r="A403" s="8"/>
      <c r="B403" s="9" t="s">
        <v>356</v>
      </c>
      <c r="C403" s="10">
        <f t="shared" si="10"/>
        <v>117</v>
      </c>
      <c r="D403" s="11">
        <v>78</v>
      </c>
    </row>
    <row r="404" spans="1:4" s="2" customFormat="1" ht="15">
      <c r="A404" s="8"/>
      <c r="B404" s="9" t="s">
        <v>357</v>
      </c>
      <c r="C404" s="10">
        <f t="shared" si="10"/>
        <v>2974.5</v>
      </c>
      <c r="D404" s="11">
        <v>1983</v>
      </c>
    </row>
    <row r="405" spans="1:4" s="2" customFormat="1" ht="15">
      <c r="A405" s="8"/>
      <c r="B405" s="9" t="s">
        <v>358</v>
      </c>
      <c r="C405" s="10">
        <f t="shared" si="10"/>
        <v>342</v>
      </c>
      <c r="D405" s="11">
        <v>228</v>
      </c>
    </row>
    <row r="406" spans="1:4" s="2" customFormat="1" ht="15">
      <c r="A406" s="8">
        <v>22619</v>
      </c>
      <c r="B406" s="9" t="s">
        <v>359</v>
      </c>
      <c r="C406" s="10">
        <f t="shared" si="10"/>
        <v>1623</v>
      </c>
      <c r="D406" s="11">
        <v>1082</v>
      </c>
    </row>
    <row r="407" spans="1:4" s="2" customFormat="1" ht="15">
      <c r="A407" s="16">
        <v>4501886</v>
      </c>
      <c r="B407" s="31" t="s">
        <v>360</v>
      </c>
      <c r="C407" s="10">
        <f t="shared" si="10"/>
        <v>1467</v>
      </c>
      <c r="D407" s="11">
        <v>978</v>
      </c>
    </row>
    <row r="408" spans="1:4" s="2" customFormat="1" ht="15">
      <c r="A408" s="16">
        <v>1609899</v>
      </c>
      <c r="B408" s="31" t="s">
        <v>361</v>
      </c>
      <c r="C408" s="10">
        <f>D408*1.3</f>
        <v>197340</v>
      </c>
      <c r="D408" s="11">
        <v>151800</v>
      </c>
    </row>
    <row r="409" spans="1:4" s="2" customFormat="1" ht="15">
      <c r="A409" s="16">
        <v>22520</v>
      </c>
      <c r="B409" s="31" t="s">
        <v>362</v>
      </c>
      <c r="C409" s="10">
        <f t="shared" si="10"/>
        <v>1060.5</v>
      </c>
      <c r="D409" s="11">
        <v>707</v>
      </c>
    </row>
    <row r="410" spans="1:4" s="2" customFormat="1" ht="15">
      <c r="A410" s="8">
        <v>225</v>
      </c>
      <c r="B410" s="9" t="s">
        <v>363</v>
      </c>
      <c r="C410" s="10">
        <f t="shared" si="10"/>
        <v>2364</v>
      </c>
      <c r="D410" s="11">
        <v>1576</v>
      </c>
    </row>
    <row r="411" spans="1:4" s="2" customFormat="1" ht="15">
      <c r="A411" s="8">
        <v>22310</v>
      </c>
      <c r="B411" s="9" t="s">
        <v>364</v>
      </c>
      <c r="C411" s="10">
        <f t="shared" si="10"/>
        <v>975</v>
      </c>
      <c r="D411" s="11">
        <v>650</v>
      </c>
    </row>
    <row r="412" spans="1:4" s="2" customFormat="1" ht="15">
      <c r="A412" s="8">
        <v>22123</v>
      </c>
      <c r="B412" s="9" t="s">
        <v>365</v>
      </c>
      <c r="C412" s="10">
        <f t="shared" si="10"/>
        <v>3085.5</v>
      </c>
      <c r="D412" s="11">
        <v>2057</v>
      </c>
    </row>
    <row r="413" spans="1:4" s="2" customFormat="1" ht="15">
      <c r="A413" s="8">
        <v>22122</v>
      </c>
      <c r="B413" s="9" t="s">
        <v>366</v>
      </c>
      <c r="C413" s="10">
        <f t="shared" si="10"/>
        <v>2710.5</v>
      </c>
      <c r="D413" s="11">
        <v>1807</v>
      </c>
    </row>
    <row r="414" spans="1:4" s="2" customFormat="1" ht="15">
      <c r="A414" s="8">
        <v>2211</v>
      </c>
      <c r="B414" s="9" t="s">
        <v>367</v>
      </c>
      <c r="C414" s="10">
        <f t="shared" si="10"/>
        <v>1587</v>
      </c>
      <c r="D414" s="11">
        <v>1058</v>
      </c>
    </row>
    <row r="415" spans="1:4" s="2" customFormat="1" ht="15">
      <c r="A415" s="8">
        <v>22112</v>
      </c>
      <c r="B415" s="9" t="s">
        <v>368</v>
      </c>
      <c r="C415" s="10">
        <f t="shared" si="10"/>
        <v>657</v>
      </c>
      <c r="D415" s="11">
        <v>438</v>
      </c>
    </row>
    <row r="416" spans="1:4" s="2" customFormat="1" ht="15">
      <c r="A416" s="8">
        <v>22600</v>
      </c>
      <c r="B416" s="9" t="s">
        <v>369</v>
      </c>
      <c r="C416" s="10">
        <f t="shared" si="10"/>
        <v>664.5</v>
      </c>
      <c r="D416" s="11">
        <v>443</v>
      </c>
    </row>
    <row r="417" spans="1:4" s="2" customFormat="1" ht="15">
      <c r="A417" s="8">
        <v>2210</v>
      </c>
      <c r="B417" s="9" t="s">
        <v>370</v>
      </c>
      <c r="C417" s="10">
        <f t="shared" si="10"/>
        <v>1350</v>
      </c>
      <c r="D417" s="11">
        <v>900</v>
      </c>
    </row>
    <row r="418" spans="1:4" s="2" customFormat="1" ht="15">
      <c r="A418" s="8">
        <v>107010</v>
      </c>
      <c r="B418" s="9" t="s">
        <v>371</v>
      </c>
      <c r="C418" s="10">
        <f t="shared" si="10"/>
        <v>4917</v>
      </c>
      <c r="D418" s="11">
        <v>3278</v>
      </c>
    </row>
    <row r="419" spans="1:4" s="2" customFormat="1" ht="15">
      <c r="A419" s="8">
        <v>2213</v>
      </c>
      <c r="B419" s="9" t="s">
        <v>372</v>
      </c>
      <c r="C419" s="10">
        <f t="shared" si="10"/>
        <v>42</v>
      </c>
      <c r="D419" s="11">
        <v>28</v>
      </c>
    </row>
    <row r="420" spans="1:4" s="2" customFormat="1" ht="15">
      <c r="A420" s="16">
        <v>1509949</v>
      </c>
      <c r="B420" s="31" t="s">
        <v>373</v>
      </c>
      <c r="C420" s="10">
        <f t="shared" si="10"/>
        <v>3442.5</v>
      </c>
      <c r="D420" s="11">
        <v>2295</v>
      </c>
    </row>
    <row r="421" spans="1:4" s="2" customFormat="1" ht="15">
      <c r="A421" s="8">
        <v>2252</v>
      </c>
      <c r="B421" s="32" t="s">
        <v>375</v>
      </c>
      <c r="C421" s="10">
        <f t="shared" si="10"/>
        <v>1563</v>
      </c>
      <c r="D421" s="11">
        <v>1042</v>
      </c>
    </row>
    <row r="422" spans="1:4" s="2" customFormat="1" ht="15">
      <c r="A422" s="8">
        <v>2217</v>
      </c>
      <c r="B422" s="9" t="s">
        <v>376</v>
      </c>
      <c r="C422" s="10">
        <f t="shared" si="10"/>
        <v>949.5</v>
      </c>
      <c r="D422" s="11">
        <v>633</v>
      </c>
    </row>
    <row r="423" spans="1:4" s="2" customFormat="1" ht="15">
      <c r="A423" s="16">
        <v>3409940</v>
      </c>
      <c r="B423" s="31" t="s">
        <v>377</v>
      </c>
      <c r="C423" s="10">
        <f t="shared" si="10"/>
        <v>954</v>
      </c>
      <c r="D423" s="11">
        <v>636</v>
      </c>
    </row>
    <row r="424" spans="1:4" s="2" customFormat="1" ht="15">
      <c r="A424" s="16">
        <v>3409969</v>
      </c>
      <c r="B424" s="31" t="s">
        <v>378</v>
      </c>
      <c r="C424" s="10">
        <f t="shared" si="10"/>
        <v>1275</v>
      </c>
      <c r="D424" s="11">
        <v>850</v>
      </c>
    </row>
    <row r="425" spans="1:4" s="2" customFormat="1" ht="26.25">
      <c r="A425" s="8">
        <v>22888</v>
      </c>
      <c r="B425" s="9" t="s">
        <v>433</v>
      </c>
      <c r="C425" s="10">
        <f t="shared" si="10"/>
        <v>1260</v>
      </c>
      <c r="D425" s="11">
        <v>840</v>
      </c>
    </row>
    <row r="426" spans="1:4" s="2" customFormat="1" ht="26.25">
      <c r="A426" s="8">
        <v>222854</v>
      </c>
      <c r="B426" s="9" t="s">
        <v>434</v>
      </c>
      <c r="C426" s="10">
        <f t="shared" si="10"/>
        <v>1147.5</v>
      </c>
      <c r="D426" s="11">
        <v>765</v>
      </c>
    </row>
    <row r="427" spans="1:4" s="2" customFormat="1" ht="15">
      <c r="A427" s="8">
        <v>222550</v>
      </c>
      <c r="B427" s="9" t="s">
        <v>379</v>
      </c>
      <c r="C427" s="10">
        <f t="shared" si="10"/>
        <v>310.5</v>
      </c>
      <c r="D427" s="11">
        <v>207</v>
      </c>
    </row>
    <row r="428" spans="1:4" s="2" customFormat="1" ht="15">
      <c r="A428" s="8">
        <v>22363</v>
      </c>
      <c r="B428" s="9" t="s">
        <v>380</v>
      </c>
      <c r="C428" s="10">
        <f t="shared" si="10"/>
        <v>240</v>
      </c>
      <c r="D428" s="11">
        <v>160</v>
      </c>
    </row>
    <row r="429" spans="1:4" s="2" customFormat="1" ht="15">
      <c r="A429" s="8">
        <v>222552</v>
      </c>
      <c r="B429" s="9" t="s">
        <v>381</v>
      </c>
      <c r="C429" s="10">
        <f t="shared" si="10"/>
        <v>417</v>
      </c>
      <c r="D429" s="11">
        <v>278</v>
      </c>
    </row>
    <row r="430" spans="1:4" s="2" customFormat="1" ht="15">
      <c r="A430" s="8">
        <v>22364</v>
      </c>
      <c r="B430" s="9" t="s">
        <v>382</v>
      </c>
      <c r="C430" s="10">
        <f t="shared" si="10"/>
        <v>298.5</v>
      </c>
      <c r="D430" s="11">
        <v>199</v>
      </c>
    </row>
    <row r="431" spans="1:4" s="2" customFormat="1" ht="15">
      <c r="A431" s="8">
        <v>22803</v>
      </c>
      <c r="B431" s="9" t="s">
        <v>435</v>
      </c>
      <c r="C431" s="10">
        <f t="shared" si="10"/>
        <v>11730</v>
      </c>
      <c r="D431" s="11">
        <v>7820</v>
      </c>
    </row>
    <row r="432" spans="1:4" s="2" customFormat="1" ht="15">
      <c r="A432" s="8">
        <v>227</v>
      </c>
      <c r="B432" s="9" t="s">
        <v>436</v>
      </c>
      <c r="C432" s="10">
        <f t="shared" si="10"/>
        <v>5692.5</v>
      </c>
      <c r="D432" s="11">
        <v>3795</v>
      </c>
    </row>
    <row r="433" spans="1:4" s="2" customFormat="1" ht="15">
      <c r="A433" s="8">
        <v>221</v>
      </c>
      <c r="B433" s="9" t="s">
        <v>383</v>
      </c>
      <c r="C433" s="10">
        <f t="shared" si="10"/>
        <v>4209</v>
      </c>
      <c r="D433" s="11">
        <v>2806</v>
      </c>
    </row>
    <row r="434" spans="1:4" s="2" customFormat="1" ht="15">
      <c r="A434" s="8">
        <v>22117</v>
      </c>
      <c r="B434" s="9" t="s">
        <v>384</v>
      </c>
      <c r="C434" s="10">
        <f t="shared" si="10"/>
        <v>15214.5</v>
      </c>
      <c r="D434" s="11">
        <v>10143</v>
      </c>
    </row>
    <row r="435" spans="1:4" s="2" customFormat="1" ht="15">
      <c r="A435" s="8">
        <v>22740</v>
      </c>
      <c r="B435" s="9" t="s">
        <v>385</v>
      </c>
      <c r="C435" s="10">
        <f t="shared" si="10"/>
        <v>10075.5</v>
      </c>
      <c r="D435" s="11">
        <v>6717</v>
      </c>
    </row>
    <row r="436" spans="1:4" s="2" customFormat="1" ht="15">
      <c r="A436" s="8">
        <v>22715</v>
      </c>
      <c r="B436" s="9" t="s">
        <v>386</v>
      </c>
      <c r="C436" s="10">
        <f t="shared" si="10"/>
        <v>12067.5</v>
      </c>
      <c r="D436" s="11">
        <v>8045</v>
      </c>
    </row>
    <row r="437" spans="1:4" s="2" customFormat="1" ht="15">
      <c r="A437" s="8">
        <v>22720</v>
      </c>
      <c r="B437" s="9" t="s">
        <v>386</v>
      </c>
      <c r="C437" s="10">
        <f t="shared" si="10"/>
        <v>7509</v>
      </c>
      <c r="D437" s="11">
        <v>5006</v>
      </c>
    </row>
    <row r="438" spans="1:4" s="2" customFormat="1" ht="15">
      <c r="A438" s="8">
        <v>22717</v>
      </c>
      <c r="B438" s="9" t="s">
        <v>374</v>
      </c>
      <c r="C438" s="10">
        <f t="shared" si="10"/>
        <v>1728</v>
      </c>
      <c r="D438" s="11">
        <v>1152</v>
      </c>
    </row>
    <row r="439" spans="1:4" s="2" customFormat="1" ht="15">
      <c r="A439" s="8">
        <v>22130</v>
      </c>
      <c r="B439" s="9" t="s">
        <v>387</v>
      </c>
      <c r="C439" s="10">
        <f>D439*1.3</f>
        <v>26096.2</v>
      </c>
      <c r="D439" s="11">
        <v>20074</v>
      </c>
    </row>
    <row r="440" spans="1:4" s="2" customFormat="1" ht="15">
      <c r="A440" s="8">
        <v>22655</v>
      </c>
      <c r="B440" s="9" t="s">
        <v>388</v>
      </c>
      <c r="C440" s="10">
        <f>D440*1.3</f>
        <v>19229.600000000002</v>
      </c>
      <c r="D440" s="11">
        <v>14792</v>
      </c>
    </row>
    <row r="441" spans="1:4" s="2" customFormat="1" ht="15">
      <c r="A441" s="8">
        <v>22665</v>
      </c>
      <c r="B441" s="9" t="s">
        <v>389</v>
      </c>
      <c r="C441" s="10">
        <f>D441*1.3</f>
        <v>16090.1</v>
      </c>
      <c r="D441" s="11">
        <v>12377</v>
      </c>
    </row>
    <row r="442" spans="1:4" s="2" customFormat="1" ht="15">
      <c r="A442" s="8">
        <v>22991</v>
      </c>
      <c r="B442" s="9" t="s">
        <v>390</v>
      </c>
      <c r="C442" s="10">
        <f>D442*1.5</f>
        <v>11557.5</v>
      </c>
      <c r="D442" s="11">
        <v>7705</v>
      </c>
    </row>
    <row r="443" spans="1:4" s="2" customFormat="1" ht="15">
      <c r="A443" s="8"/>
      <c r="B443" s="9" t="s">
        <v>391</v>
      </c>
      <c r="C443" s="10">
        <f>D443*1.5</f>
        <v>2398.5</v>
      </c>
      <c r="D443" s="11">
        <v>1599</v>
      </c>
    </row>
    <row r="444" spans="1:4" s="2" customFormat="1" ht="15">
      <c r="A444" s="8">
        <v>2219</v>
      </c>
      <c r="B444" s="9" t="s">
        <v>392</v>
      </c>
      <c r="C444" s="10">
        <f>D444*1.5</f>
        <v>1.5</v>
      </c>
      <c r="D444" s="11">
        <v>1</v>
      </c>
    </row>
    <row r="445" spans="1:4" s="2" customFormat="1" ht="15">
      <c r="A445" s="8">
        <v>4509888</v>
      </c>
      <c r="B445" s="9" t="s">
        <v>232</v>
      </c>
      <c r="C445" s="10">
        <f>D445*1.3</f>
        <v>52812.5</v>
      </c>
      <c r="D445" s="11">
        <v>40625</v>
      </c>
    </row>
    <row r="446" spans="1:4" s="2" customFormat="1" ht="15">
      <c r="A446" s="16">
        <v>3004884</v>
      </c>
      <c r="B446" s="31" t="s">
        <v>429</v>
      </c>
      <c r="C446" s="10">
        <f>D446*1.3</f>
        <v>19285.5</v>
      </c>
      <c r="D446" s="11">
        <v>14835</v>
      </c>
    </row>
    <row r="447" spans="1:4" s="2" customFormat="1" ht="15">
      <c r="A447" s="16">
        <v>3009949</v>
      </c>
      <c r="B447" s="31" t="s">
        <v>430</v>
      </c>
      <c r="C447" s="10">
        <f>D447*1.3</f>
        <v>23920</v>
      </c>
      <c r="D447" s="11">
        <v>18400</v>
      </c>
    </row>
    <row r="448" spans="1:4" s="2" customFormat="1" ht="15">
      <c r="A448" s="8">
        <v>22891</v>
      </c>
      <c r="B448" s="9" t="s">
        <v>393</v>
      </c>
      <c r="C448" s="10">
        <f aca="true" t="shared" si="11" ref="C448:C473">D448*1.5</f>
        <v>732</v>
      </c>
      <c r="D448" s="11">
        <v>488</v>
      </c>
    </row>
    <row r="449" spans="1:4" s="2" customFormat="1" ht="15">
      <c r="A449" s="8">
        <v>22124</v>
      </c>
      <c r="B449" s="9" t="s">
        <v>394</v>
      </c>
      <c r="C449" s="10">
        <f t="shared" si="11"/>
        <v>1275</v>
      </c>
      <c r="D449" s="11">
        <v>850</v>
      </c>
    </row>
    <row r="450" spans="1:4" s="2" customFormat="1" ht="15">
      <c r="A450" s="8">
        <v>22888</v>
      </c>
      <c r="B450" s="9" t="s">
        <v>395</v>
      </c>
      <c r="C450" s="10">
        <f t="shared" si="11"/>
        <v>1260</v>
      </c>
      <c r="D450" s="11">
        <v>840</v>
      </c>
    </row>
    <row r="451" spans="1:4" s="2" customFormat="1" ht="15">
      <c r="A451" s="16">
        <v>1603446</v>
      </c>
      <c r="B451" s="31" t="s">
        <v>396</v>
      </c>
      <c r="C451" s="10">
        <f>D451*1.3</f>
        <v>47840</v>
      </c>
      <c r="D451" s="11">
        <v>36800</v>
      </c>
    </row>
    <row r="452" spans="1:4" s="2" customFormat="1" ht="15">
      <c r="A452" s="8">
        <v>2214</v>
      </c>
      <c r="B452" s="9" t="s">
        <v>397</v>
      </c>
      <c r="C452" s="10">
        <f t="shared" si="11"/>
        <v>988.5</v>
      </c>
      <c r="D452" s="11">
        <v>659</v>
      </c>
    </row>
    <row r="453" spans="1:4" s="2" customFormat="1" ht="15">
      <c r="A453" s="8">
        <v>609940</v>
      </c>
      <c r="B453" s="9" t="s">
        <v>398</v>
      </c>
      <c r="C453" s="10">
        <f t="shared" si="11"/>
        <v>11902.5</v>
      </c>
      <c r="D453" s="11">
        <v>7935</v>
      </c>
    </row>
    <row r="454" spans="1:3" s="2" customFormat="1" ht="19.5">
      <c r="A454" s="13" t="s">
        <v>400</v>
      </c>
      <c r="B454" s="13"/>
      <c r="C454" s="13"/>
    </row>
    <row r="455" spans="1:4" s="2" customFormat="1" ht="15">
      <c r="A455" s="8">
        <v>362</v>
      </c>
      <c r="B455" s="9" t="s">
        <v>428</v>
      </c>
      <c r="C455" s="10">
        <f t="shared" si="11"/>
        <v>465</v>
      </c>
      <c r="D455" s="33">
        <v>310</v>
      </c>
    </row>
    <row r="456" spans="1:4" s="2" customFormat="1" ht="15">
      <c r="A456" s="8">
        <v>2366</v>
      </c>
      <c r="B456" s="9" t="s">
        <v>402</v>
      </c>
      <c r="C456" s="10">
        <f t="shared" si="11"/>
        <v>3364.5</v>
      </c>
      <c r="D456" s="11">
        <v>2243</v>
      </c>
    </row>
    <row r="457" spans="1:4" s="2" customFormat="1" ht="15">
      <c r="A457" s="8">
        <v>23593</v>
      </c>
      <c r="B457" s="9" t="s">
        <v>403</v>
      </c>
      <c r="C457" s="10">
        <f t="shared" si="11"/>
        <v>3277.5</v>
      </c>
      <c r="D457" s="11">
        <v>2185</v>
      </c>
    </row>
    <row r="458" spans="1:4" s="2" customFormat="1" ht="15">
      <c r="A458" s="8">
        <v>2377</v>
      </c>
      <c r="B458" s="9" t="s">
        <v>404</v>
      </c>
      <c r="C458" s="10">
        <f t="shared" si="11"/>
        <v>9463.5</v>
      </c>
      <c r="D458" s="11">
        <v>6309</v>
      </c>
    </row>
    <row r="459" spans="1:4" s="2" customFormat="1" ht="15">
      <c r="A459" s="8">
        <v>245</v>
      </c>
      <c r="B459" s="9" t="s">
        <v>405</v>
      </c>
      <c r="C459" s="10">
        <f t="shared" si="11"/>
        <v>142.5</v>
      </c>
      <c r="D459" s="11">
        <v>95</v>
      </c>
    </row>
    <row r="460" spans="1:4" s="2" customFormat="1" ht="15">
      <c r="A460" s="8">
        <v>2410</v>
      </c>
      <c r="B460" s="9" t="s">
        <v>406</v>
      </c>
      <c r="C460" s="10">
        <f t="shared" si="11"/>
        <v>265.5</v>
      </c>
      <c r="D460" s="11">
        <v>177</v>
      </c>
    </row>
    <row r="461" spans="1:4" s="2" customFormat="1" ht="15">
      <c r="A461" s="8">
        <v>2332</v>
      </c>
      <c r="B461" s="9" t="s">
        <v>408</v>
      </c>
      <c r="C461" s="10">
        <f t="shared" si="11"/>
        <v>1125</v>
      </c>
      <c r="D461" s="11">
        <v>750</v>
      </c>
    </row>
    <row r="462" spans="1:4" s="2" customFormat="1" ht="15">
      <c r="A462" s="8">
        <v>23497</v>
      </c>
      <c r="B462" s="9" t="s">
        <v>409</v>
      </c>
      <c r="C462" s="10">
        <f t="shared" si="11"/>
        <v>150</v>
      </c>
      <c r="D462" s="11">
        <v>100</v>
      </c>
    </row>
    <row r="463" spans="1:4" s="2" customFormat="1" ht="15">
      <c r="A463" s="8">
        <v>31397</v>
      </c>
      <c r="B463" s="9" t="s">
        <v>410</v>
      </c>
      <c r="C463" s="10">
        <f t="shared" si="11"/>
        <v>846</v>
      </c>
      <c r="D463" s="11">
        <v>564</v>
      </c>
    </row>
    <row r="464" spans="1:4" s="2" customFormat="1" ht="15">
      <c r="A464" s="8">
        <v>2266</v>
      </c>
      <c r="B464" s="9" t="s">
        <v>411</v>
      </c>
      <c r="C464" s="10">
        <f t="shared" si="11"/>
        <v>828</v>
      </c>
      <c r="D464" s="11">
        <v>552</v>
      </c>
    </row>
    <row r="465" spans="1:4" s="2" customFormat="1" ht="15">
      <c r="A465" s="16"/>
      <c r="B465" s="31" t="s">
        <v>412</v>
      </c>
      <c r="C465" s="10">
        <f t="shared" si="11"/>
        <v>10177.5</v>
      </c>
      <c r="D465" s="11">
        <v>6785</v>
      </c>
    </row>
    <row r="466" spans="1:4" s="2" customFormat="1" ht="15">
      <c r="A466" s="8">
        <v>23596</v>
      </c>
      <c r="B466" s="9" t="s">
        <v>413</v>
      </c>
      <c r="C466" s="10">
        <f t="shared" si="11"/>
        <v>2602.5</v>
      </c>
      <c r="D466" s="11">
        <v>1735</v>
      </c>
    </row>
    <row r="467" spans="1:4" s="2" customFormat="1" ht="15">
      <c r="A467" s="8" t="s">
        <v>401</v>
      </c>
      <c r="B467" s="9" t="s">
        <v>414</v>
      </c>
      <c r="C467" s="10">
        <f t="shared" si="11"/>
        <v>4239</v>
      </c>
      <c r="D467" s="11">
        <v>2826</v>
      </c>
    </row>
    <row r="468" spans="1:4" s="2" customFormat="1" ht="15">
      <c r="A468" s="16"/>
      <c r="B468" s="31" t="s">
        <v>415</v>
      </c>
      <c r="C468" s="10">
        <f t="shared" si="11"/>
        <v>639</v>
      </c>
      <c r="D468" s="11">
        <v>426</v>
      </c>
    </row>
    <row r="469" spans="1:4" s="2" customFormat="1" ht="15">
      <c r="A469" s="8">
        <v>23410</v>
      </c>
      <c r="B469" s="9" t="s">
        <v>416</v>
      </c>
      <c r="C469" s="10">
        <f t="shared" si="11"/>
        <v>355.5</v>
      </c>
      <c r="D469" s="11">
        <v>237</v>
      </c>
    </row>
    <row r="470" spans="1:4" s="2" customFormat="1" ht="15">
      <c r="A470" s="8">
        <v>23420</v>
      </c>
      <c r="B470" s="9" t="s">
        <v>417</v>
      </c>
      <c r="C470" s="10">
        <f t="shared" si="11"/>
        <v>400.5</v>
      </c>
      <c r="D470" s="11">
        <v>267</v>
      </c>
    </row>
    <row r="471" spans="1:4" s="2" customFormat="1" ht="15">
      <c r="A471" s="8">
        <v>23430</v>
      </c>
      <c r="B471" s="9" t="s">
        <v>418</v>
      </c>
      <c r="C471" s="10">
        <f t="shared" si="11"/>
        <v>438</v>
      </c>
      <c r="D471" s="11">
        <v>292</v>
      </c>
    </row>
    <row r="472" spans="1:4" s="2" customFormat="1" ht="15">
      <c r="A472" s="8">
        <v>23440</v>
      </c>
      <c r="B472" s="9" t="s">
        <v>419</v>
      </c>
      <c r="C472" s="10">
        <f t="shared" si="11"/>
        <v>505.5</v>
      </c>
      <c r="D472" s="11">
        <v>337</v>
      </c>
    </row>
    <row r="473" spans="1:4" s="2" customFormat="1" ht="15">
      <c r="A473" s="16">
        <v>14048</v>
      </c>
      <c r="B473" s="31" t="s">
        <v>420</v>
      </c>
      <c r="C473" s="10">
        <f t="shared" si="11"/>
        <v>345</v>
      </c>
      <c r="D473" s="11">
        <v>230</v>
      </c>
    </row>
  </sheetData>
  <sheetProtection password="CF42" sheet="1" selectLockedCells="1" selectUnlockedCells="1"/>
  <mergeCells count="21">
    <mergeCell ref="A10:C10"/>
    <mergeCell ref="A44:C44"/>
    <mergeCell ref="A45:C45"/>
    <mergeCell ref="A8:D8"/>
    <mergeCell ref="A224:C224"/>
    <mergeCell ref="A264:C264"/>
    <mergeCell ref="A284:C284"/>
    <mergeCell ref="A60:C60"/>
    <mergeCell ref="A86:C86"/>
    <mergeCell ref="A123:C123"/>
    <mergeCell ref="A201:C201"/>
    <mergeCell ref="A236:C236"/>
    <mergeCell ref="A454:C454"/>
    <mergeCell ref="A349:C349"/>
    <mergeCell ref="A357:C357"/>
    <mergeCell ref="A362:C362"/>
    <mergeCell ref="A387:C387"/>
    <mergeCell ref="A299:C299"/>
    <mergeCell ref="A331:C331"/>
    <mergeCell ref="A342:C342"/>
    <mergeCell ref="A344:C344"/>
  </mergeCells>
  <printOptions/>
  <pageMargins left="0.45" right="0.4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SASA</cp:lastModifiedBy>
  <cp:lastPrinted>2009-01-30T18:32:08Z</cp:lastPrinted>
  <dcterms:created xsi:type="dcterms:W3CDTF">2008-08-14T08:52:00Z</dcterms:created>
  <dcterms:modified xsi:type="dcterms:W3CDTF">2009-12-16T21:12:03Z</dcterms:modified>
  <cp:category/>
  <cp:version/>
  <cp:contentType/>
  <cp:contentStatus/>
</cp:coreProperties>
</file>